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codeName="ThisWorkbook" defaultThemeVersion="166925"/>
  <mc:AlternateContent xmlns:mc="http://schemas.openxmlformats.org/markup-compatibility/2006">
    <mc:Choice Requires="x15">
      <x15ac:absPath xmlns:x15ac="http://schemas.microsoft.com/office/spreadsheetml/2010/11/ac" url="https://fsbhr-my.sharepoint.com/personal/mkukic_fsb_hr/Documents/Documents/VIJECE/materijali/3 red/"/>
    </mc:Choice>
  </mc:AlternateContent>
  <xr:revisionPtr revIDLastSave="41" documentId="8_{6C1F7428-8937-4965-A45A-7C77E65844F8}" xr6:coauthVersionLast="47" xr6:coauthVersionMax="47" xr10:uidLastSave="{9CFAB282-8265-4C6F-81FE-A32F55BED591}"/>
  <bookViews>
    <workbookView xWindow="0" yWindow="0" windowWidth="28800" windowHeight="15600" tabRatio="787" activeTab="1" xr2:uid="{FE14AD1A-1F55-48AE-9CFC-15955C00C4A1}"/>
  </bookViews>
  <sheets>
    <sheet name="OPĆI PODACI " sheetId="6" r:id="rId1"/>
    <sheet name="Dokumenti" sheetId="7" r:id="rId2"/>
    <sheet name="1. Standard " sheetId="1" r:id="rId3"/>
    <sheet name="2. Standard" sheetId="14" r:id="rId4"/>
    <sheet name="3. Standard" sheetId="15" r:id="rId5"/>
    <sheet name="4. Standard" sheetId="16" r:id="rId6"/>
    <sheet name="5. Standard" sheetId="17" r:id="rId7"/>
    <sheet name="6. Standard" sheetId="18" r:id="rId8"/>
    <sheet name="7. Standard" sheetId="19" r:id="rId9"/>
    <sheet name="8. Standard" sheetId="20" r:id="rId10"/>
    <sheet name="9. Standard " sheetId="8" r:id="rId11"/>
    <sheet name="10. Standard" sheetId="10" r:id="rId12"/>
    <sheet name="11. Standard" sheetId="11" r:id="rId13"/>
    <sheet name="12. Standard" sheetId="12" r:id="rId14"/>
    <sheet name="13. Standard" sheetId="13" r:id="rId15"/>
    <sheet name="Indikatori" sheetId="2" state="hidden" r:id="rId16"/>
  </sheets>
  <externalReferences>
    <externalReference r:id="rId1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6" l="1"/>
</calcChain>
</file>

<file path=xl/sharedStrings.xml><?xml version="1.0" encoding="utf-8"?>
<sst xmlns="http://schemas.openxmlformats.org/spreadsheetml/2006/main" count="1069" uniqueCount="657">
  <si>
    <t>DA</t>
  </si>
  <si>
    <t>NE</t>
  </si>
  <si>
    <t>Aktivnost</t>
  </si>
  <si>
    <t>Ostvareni rezultati</t>
  </si>
  <si>
    <t>Ocjena učinkovitosti</t>
  </si>
  <si>
    <t>Unutarnja prosudba sastavnice (provedena/nije provedena)</t>
  </si>
  <si>
    <t>Broj</t>
  </si>
  <si>
    <t>Naziv</t>
  </si>
  <si>
    <t>NIJE PROVEDENA</t>
  </si>
  <si>
    <t>PROVEDENA</t>
  </si>
  <si>
    <t>DA/NE</t>
  </si>
  <si>
    <t>Broj
zaprimljenih</t>
  </si>
  <si>
    <t>Broj
provedenih</t>
  </si>
  <si>
    <t>Donesen/
Nije donesen/
U izradi</t>
  </si>
  <si>
    <t>DONESEN</t>
  </si>
  <si>
    <t>NIJE DONESEN</t>
  </si>
  <si>
    <t>U IZRADI</t>
  </si>
  <si>
    <t>INDIKATORI</t>
  </si>
  <si>
    <t>Upute</t>
  </si>
  <si>
    <t>Automatski odabir</t>
  </si>
  <si>
    <t>Ručni unos podataka</t>
  </si>
  <si>
    <t>Poveznica (ako je primjenjivo)</t>
  </si>
  <si>
    <t>web poveznica na sastav Povjerenstva za OK</t>
  </si>
  <si>
    <t>web poveznica na informacije o SOK-u na sastavnici</t>
  </si>
  <si>
    <t>predsjednik/ca povjerenstva za SOK na sastavnici (ime i prezime, kontakt)</t>
  </si>
  <si>
    <t>prodekan/ica nadležan/na za SOK na sastavnici (ime i prezime, kontakt)</t>
  </si>
  <si>
    <t xml:space="preserve">Razlozi eventualnog odstupanja od plana / poteškoće u ostvarivanju rezultata </t>
  </si>
  <si>
    <t>DA/NE/DJELOMIČNO/U IZRADI</t>
  </si>
  <si>
    <t>DJELOMIČNO</t>
  </si>
  <si>
    <t>Broj izmjena studijskih programa od reakreditacije po godinama</t>
  </si>
  <si>
    <t>Analiza svrsishodnosti izmjena studijskih programa (provedena/nije provedena)</t>
  </si>
  <si>
    <t>Analize provedene u suradnji s dionicima (studentima, nastavnicima, vanjskim dionicima) (provode se/ne provode se)</t>
  </si>
  <si>
    <t>PROVEDENA/NIJE PROVEDENA</t>
  </si>
  <si>
    <t>PROVODE SE</t>
  </si>
  <si>
    <t>NE PROVODE SE</t>
  </si>
  <si>
    <t>PROVODE SE/NE PROVODE SE</t>
  </si>
  <si>
    <t>DA/NE/DJELOMIČNO</t>
  </si>
  <si>
    <t xml:space="preserve">Analiza znanstveno/umjetničkoistraživačke djelatnosti sastavnice u akad. godini (provedena/nije provedena) </t>
  </si>
  <si>
    <t>Broj i vrsta nagrade/priznanja znanstvenicima za znanstveno/umjetničkoistraživački rad, nova članstva u akademijama (HAZU i dr.)</t>
  </si>
  <si>
    <t>Broj sklopljenih ugovora/sporazuma o suradnji</t>
  </si>
  <si>
    <t>Broj promoviranih doktora znanosti i umjetnosti</t>
  </si>
  <si>
    <t>Broj doktorskih radova proizašlih iz projekata</t>
  </si>
  <si>
    <t>Broj pozvanih predavanja</t>
  </si>
  <si>
    <t>Broj umjetničkih djela definiranih kao vrhunsko postignuće od međunarodnog i nacionalnog značaja</t>
  </si>
  <si>
    <t>Broj premijerno predstavljenih umjetničkih djela na manifestacijama od međunarodnog i nacionalnog značaja</t>
  </si>
  <si>
    <t xml:space="preserve">Broj </t>
  </si>
  <si>
    <t>Broj i citiranost znanstvenih radova (Web of Science i Scopus)</t>
  </si>
  <si>
    <t xml:space="preserve">Broj značajnih stručnih i/ili umjetničkih projekata                    </t>
  </si>
  <si>
    <t xml:space="preserve">Broj i vrsta nagrada/priznanja nastavnicama za stručni i/ili umjetnički rad </t>
  </si>
  <si>
    <t>Broj stručnih istraživanja provedenih za potrebe gospodarstva, državnih tijela i javnih ustanova</t>
  </si>
  <si>
    <t xml:space="preserve">Broj dolaznih i odlaznih studenata u ak.godini                  </t>
  </si>
  <si>
    <t>Dostupnost učenja hrvatskog jezika za strane studente (da/ne)</t>
  </si>
  <si>
    <t>Postotak</t>
  </si>
  <si>
    <t>Broj organizacijskih jedinica</t>
  </si>
  <si>
    <t>Naziv organizacijskih jedinica</t>
  </si>
  <si>
    <t>Broj zaposlenih</t>
  </si>
  <si>
    <t>Broj dolaznih studenata</t>
  </si>
  <si>
    <t>Broj odlaznih studenata</t>
  </si>
  <si>
    <t>Broj dolaznog nastavnog osoblja</t>
  </si>
  <si>
    <t>Broj odlaznog nastavnog osoblja</t>
  </si>
  <si>
    <t>Broj dolaznog i odlaznog nastavnog  osoblja</t>
  </si>
  <si>
    <t>Broj dolaznog i odlaznog nenastavnog osoblja</t>
  </si>
  <si>
    <t>Broj dolaznog nenastavnog osoblja</t>
  </si>
  <si>
    <t>Broj odlaznog nenastavnog osoblja</t>
  </si>
  <si>
    <t>Broj stručnih projekata</t>
  </si>
  <si>
    <t>Broj umjetničkih projekata</t>
  </si>
  <si>
    <t>Vrsta nagrada/priznanja</t>
  </si>
  <si>
    <t>Broj znanstvenih i/ili umjetničkih projekata (sveučilišnih, nacionalnih, međunarodnih)</t>
  </si>
  <si>
    <t>Broj pokrenutih prijava patenata</t>
  </si>
  <si>
    <t>Citiranost</t>
  </si>
  <si>
    <t>Vrsta nagrade</t>
  </si>
  <si>
    <t xml:space="preserve">12. Stručna i umjetnička djelatnost [Pravilnik o sustavu osiguravanja kvalitete na Sveučilištu u Zagrebu, područje br. 12.] </t>
  </si>
  <si>
    <t xml:space="preserve">13. Mobilnost, međunarodna suradnja i internacionalizacija [Pravilnik o sustavu osiguravanja kvalitete na Sveučilištu u Zagrebu, područje br. 13.] </t>
  </si>
  <si>
    <t xml:space="preserve">11. Znanstvenoistraživačka i umjetničkoistraživačka djelatnost [Pravilnik o sustavu osiguravanja kvalitete na Sveučilištu u Zagrebu, područje br. 11.] </t>
  </si>
  <si>
    <t xml:space="preserve">10. Periodično vanjsko osiguravanje kvalitete [ESG 1.10.] </t>
  </si>
  <si>
    <t xml:space="preserve">9. Kontinuirano praćenje i periodična revizija studijskih programa [ESG 1.9.] </t>
  </si>
  <si>
    <t>1. Politika osiguravanja kvalitete [ESG 1.1.]</t>
  </si>
  <si>
    <t>Broj  pokrenutih prijava i odobrenih  patenata</t>
  </si>
  <si>
    <t>Broj odobrenih  patenata</t>
  </si>
  <si>
    <t xml:space="preserve">Navesti strateške i druge dokumente sastavnice koji uređuju sustav osiguravanja kvalitete te navesti poveznicu na kojoj su dokumenti objavljeni, kao što su </t>
  </si>
  <si>
    <r>
      <t>·</t>
    </r>
    <r>
      <rPr>
        <sz val="7"/>
        <color theme="1"/>
        <rFont val="Times New Roman"/>
        <family val="1"/>
      </rPr>
      <t xml:space="preserve">       </t>
    </r>
    <r>
      <rPr>
        <i/>
        <sz val="10"/>
        <color theme="1"/>
        <rFont val="Times New Roman"/>
        <family val="1"/>
      </rPr>
      <t xml:space="preserve">Politika osiguravanja kvalitete, </t>
    </r>
  </si>
  <si>
    <r>
      <t>·</t>
    </r>
    <r>
      <rPr>
        <sz val="7"/>
        <color theme="1"/>
        <rFont val="Times New Roman"/>
        <family val="1"/>
      </rPr>
      <t xml:space="preserve">       </t>
    </r>
    <r>
      <rPr>
        <i/>
        <sz val="10"/>
        <color theme="1"/>
        <rFont val="Times New Roman"/>
        <family val="1"/>
      </rPr>
      <t xml:space="preserve">Pravilnik o osiguravanju kvalitete, </t>
    </r>
  </si>
  <si>
    <r>
      <t>·</t>
    </r>
    <r>
      <rPr>
        <sz val="7"/>
        <color theme="1"/>
        <rFont val="Times New Roman"/>
        <family val="1"/>
      </rPr>
      <t xml:space="preserve">       </t>
    </r>
    <r>
      <rPr>
        <i/>
        <sz val="10"/>
        <color theme="1"/>
        <rFont val="Times New Roman"/>
        <family val="1"/>
      </rPr>
      <t xml:space="preserve">Priručnik o osiguravanju kvalitete, </t>
    </r>
  </si>
  <si>
    <r>
      <t>·</t>
    </r>
    <r>
      <rPr>
        <sz val="7"/>
        <color theme="1"/>
        <rFont val="Times New Roman"/>
        <family val="1"/>
      </rPr>
      <t xml:space="preserve">       </t>
    </r>
    <r>
      <rPr>
        <i/>
        <sz val="10"/>
        <color theme="1"/>
        <rFont val="Times New Roman"/>
        <family val="1"/>
      </rPr>
      <t xml:space="preserve">Strategija razvoja sastavnice, </t>
    </r>
  </si>
  <si>
    <r>
      <t>·</t>
    </r>
    <r>
      <rPr>
        <sz val="7"/>
        <color theme="1"/>
        <rFont val="Times New Roman"/>
        <family val="1"/>
      </rPr>
      <t xml:space="preserve">       </t>
    </r>
    <r>
      <rPr>
        <i/>
        <sz val="10"/>
        <color theme="1"/>
        <rFont val="Times New Roman"/>
        <family val="1"/>
      </rPr>
      <t xml:space="preserve">Strategija znanstvenih istraživanja, </t>
    </r>
  </si>
  <si>
    <r>
      <t>·</t>
    </r>
    <r>
      <rPr>
        <sz val="7"/>
        <color theme="1"/>
        <rFont val="Times New Roman"/>
        <family val="1"/>
      </rPr>
      <t xml:space="preserve">       </t>
    </r>
    <r>
      <rPr>
        <i/>
        <sz val="10"/>
        <color theme="1"/>
        <rFont val="Times New Roman"/>
        <family val="1"/>
      </rPr>
      <t xml:space="preserve">Akcijski planovi, </t>
    </r>
  </si>
  <si>
    <r>
      <t>·</t>
    </r>
    <r>
      <rPr>
        <sz val="7"/>
        <color theme="1"/>
        <rFont val="Times New Roman"/>
        <family val="1"/>
      </rPr>
      <t xml:space="preserve">       </t>
    </r>
    <r>
      <rPr>
        <i/>
        <sz val="10"/>
        <color theme="1"/>
        <rFont val="Times New Roman"/>
        <family val="1"/>
      </rPr>
      <t>Etički kodeks i sl.</t>
    </r>
  </si>
  <si>
    <t>Godina donošenja</t>
  </si>
  <si>
    <t>Navesti poveznicu na mrežnu stranicu koja sadrži politike i opće akte kao i pojedinačne poveznice na dokumente</t>
  </si>
  <si>
    <t>Mrežna stranica sastavnice na kojoj su dokumenti objavljeni</t>
  </si>
  <si>
    <t>Naziv dokumenata</t>
  </si>
  <si>
    <t>Dokumenti koji uređuju sustav osiguravanja kvalitete na sastavnici</t>
  </si>
  <si>
    <t xml:space="preserve">Puni naziv sastavnice </t>
  </si>
  <si>
    <t>Podaci o sastavnici</t>
  </si>
  <si>
    <t>Ime i prezime, kontakt podaci osobe koja je ispunila excel tablicu</t>
  </si>
  <si>
    <t>Navesti godinu donošenja i evtl. izmjene (bez obzira kada su doneseni)</t>
  </si>
  <si>
    <t xml:space="preserve">	Uključenost studenata svih razina u znanstvena ili umjetnička istraživanja (da (broj)/ne/)</t>
  </si>
  <si>
    <t>U PRIPREMI</t>
  </si>
  <si>
    <t>DA/NE/U PRIPREMI</t>
  </si>
  <si>
    <t>Korištenje nastavnih metoda koje potiču interaktivno i istraživačko učenje, rješavanje problema te kreativno i kritičko mišljenje (individualni i grupni projekti, suradničko učenje, problemska nastava, terenski rad i sl.) (da/ne/djelomično)</t>
  </si>
  <si>
    <t>Broj i vrsta nagrada uspješnim studentima</t>
  </si>
  <si>
    <t>Broj održanih studentskih znanstvenih/stručnih/umjetničkih skupova, radionica i dr. događanja</t>
  </si>
  <si>
    <t>Prilagodba ispitnih postupaka (npr. za studente s invaliditetom) (provodi se/ne provodi)</t>
  </si>
  <si>
    <t>PROVODI SE</t>
  </si>
  <si>
    <t>NE PROVODI SE</t>
  </si>
  <si>
    <t>PROVODI SE/NE PROVODI SE</t>
  </si>
  <si>
    <t>Analiza rezultata upisa studenata (provedena/nije provedena)</t>
  </si>
  <si>
    <t>Broj postupaka priznavanja razdoblja studija</t>
  </si>
  <si>
    <t>Analiza nastavnog opterećenja nastavnog osoblja (provedena/nije provedena)</t>
  </si>
  <si>
    <t>Broj nagrađenih nastavnika i suradnika za znanstveni/umjetnički rad</t>
  </si>
  <si>
    <t>Broj nagrađenih nastavnika i suradnika za nastavni rad</t>
  </si>
  <si>
    <t>Broj organiziranih i provedenih aktivnosti  unapređenja nastavničkih kompetencija i diseminacija primjera dobre prakse</t>
  </si>
  <si>
    <t>Broj i postotak nastavnika i suradnika koji su sudjelovali u aktivnostima unapređenja nastavničkih kompetencija u akad. godini</t>
  </si>
  <si>
    <t xml:space="preserve">	Dostupnost nastavnika studentima (objavljeno vrijeme konzultacija) (da/ne)</t>
  </si>
  <si>
    <t xml:space="preserve">	Analiza zadovoljstva studenata stručnom podrškom (tutorima, mentorima, savjetnicima, ECTS koordinatorima, knjižnicom, studentskom službom, uredom za međunarodnu suradnju itd.) (provedena/nije provedena)</t>
  </si>
  <si>
    <t xml:space="preserve">	Broj, obrazovna struktura i dostupnost zaposlenika u knjižnici i administrativnim službama</t>
  </si>
  <si>
    <t>DA/NE/U PLANU</t>
  </si>
  <si>
    <t>DA/NE/PLANIRANJE</t>
  </si>
  <si>
    <t>Obrazovna struktura</t>
  </si>
  <si>
    <t>DOSTUPNOST DA/NE</t>
  </si>
  <si>
    <t>PLANIRANJE</t>
  </si>
  <si>
    <t>U PLANU</t>
  </si>
  <si>
    <t xml:space="preserve">	Objavljeno izvješće o radu sastavnice u akad. godini s podacima o znanstvenoj, nastavnoj i stručnoj djelatnosti (da/ne/djelomično)</t>
  </si>
  <si>
    <t xml:space="preserve">	Objava informacija u skladu sa Zakonom o pravu na pristup informacijama (da/ne/djelomično)</t>
  </si>
  <si>
    <t xml:space="preserve">	Objava informacija o zapošljavanju završenih studenata (da/ne/djelomično)</t>
  </si>
  <si>
    <t xml:space="preserve">	Objava informacija o provedenim analizama (prolaznosti, stopama odustajanja, ishodima dosadašnjih vrednovanja) (da/ne/djelomično)</t>
  </si>
  <si>
    <t xml:space="preserve">	Broj i vrste objavljenih publikacija</t>
  </si>
  <si>
    <t>Vrste objavljenih publikacija</t>
  </si>
  <si>
    <t xml:space="preserve">2. Izrada i odobravanje studijskih programa [ESG 1.2.] </t>
  </si>
  <si>
    <t xml:space="preserve">3. Učenje, poučavanje i vrjednovanje usmjereni na studenta [ESG 1.3.] </t>
  </si>
  <si>
    <t xml:space="preserve">4. Upisi i napredovanje studenata, priznavanje i certificiranje [ESG 1.4.] </t>
  </si>
  <si>
    <t xml:space="preserve">5. Nastavno osoblje [ESG 1.5.] </t>
  </si>
  <si>
    <t xml:space="preserve">6. Resursi za učenje i podrška studentima [ESG 1.6.] </t>
  </si>
  <si>
    <t>Broj i vrsta sportskih/umjetničkih nagrada i priznanja dodijeljenih studentima za 
ostvarena različita sportska/umjetnička postignuća u ak. god.</t>
  </si>
  <si>
    <t>Provode se edukacije, stručno usavršavanje i razmjena knjižničnog i administrativnog osoblja 
(npr. u okviru Erasmusa) (da/ne)</t>
  </si>
  <si>
    <t xml:space="preserve">7. Upravljanje informacijama [ESG 1.7.] </t>
  </si>
  <si>
    <t xml:space="preserve">8. Informiranje javnosti [ESG 1.8.] </t>
  </si>
  <si>
    <t>Broj radova u znanstvenim časopisima kategorije a1 i a2 (koji nisu zastupljeni u Web of Science i Scopus)</t>
  </si>
  <si>
    <t>Broj znanstvenih i uredničkih knjiga</t>
  </si>
  <si>
    <t xml:space="preserve">Broj znanstvenih knjiga </t>
  </si>
  <si>
    <t xml:space="preserve">Broj uredničkih knjiga </t>
  </si>
  <si>
    <t>Broj stručnih radova</t>
  </si>
  <si>
    <t>Provedena/Nije provedena</t>
  </si>
  <si>
    <t>Broj zahtjeva</t>
  </si>
  <si>
    <t>Diana</t>
  </si>
  <si>
    <t>Jelena</t>
  </si>
  <si>
    <t>Broj polaznika po pojedinom programu cjeloživotnog obrazovanja</t>
  </si>
  <si>
    <t>Broj izdanih isprava o završetku programa cjeloživotnog obrazovanja</t>
  </si>
  <si>
    <t>Broj aktivnosti na prezentaciji studija i fakulteta / akademije</t>
  </si>
  <si>
    <t>Naziv i broj održanih programa cjeloživotnog  obrazovanja u  akademskoj godini</t>
  </si>
  <si>
    <t>NOVI INDIKATORI</t>
  </si>
  <si>
    <t>voditelj/voditeljica ustrojstvene jedinice za osiguravanje/upravljanje kvalitetom</t>
  </si>
  <si>
    <t>Broj i naziv novoosnovanih organizacijskih jedinica na sastavnici</t>
  </si>
  <si>
    <t>Pravilnik o programima cjeloživotnog obrazovanja prema novom sveučilišnom Pravilniku (donesen/u izradi/nije donesen)</t>
  </si>
  <si>
    <t>Broj pokrenutih i završenih postupaka vrednovanja studijskih programa svih vrsta i razina studija prema dosadašnjem Pravilniku (novi, veće i manje izmjene i dopune studijskih programa)</t>
  </si>
  <si>
    <t>Broj pokrenutih postupaka                Novi/ Veće izmjene i dopune/Manje izmjene i dopune/</t>
  </si>
  <si>
    <t>Broj i naziv novih studijskih programa u pripremi (osnovana radna skupina za pripremu studijskog programa, odluka FV/AV i sl.)</t>
  </si>
  <si>
    <t>Unaprjeđenje studijskih programa na temelju preporuka iz ranije provedenih vrednovanja (reakreditacija visokih učilišta, reakreditacija doktorskih studija i sl.) (da/ne/djelomično)*</t>
  </si>
  <si>
    <t>Standard zanimanja upisan je u Registar HKO-a (da/ne/u pripremi)</t>
  </si>
  <si>
    <t>Standard kvalifikacije upisan je u Registar HKO-a (da/ne/u pripremi)</t>
  </si>
  <si>
    <t>Broj, naziv i akademska godina tijekom koje je upisan standard kvalifikacije</t>
  </si>
  <si>
    <t>Naziv i ak. god.</t>
  </si>
  <si>
    <t>Broj pokrenutih i završenih postupaka vrednovanja studijskih programa svih vrsta i razina studija prema novom Pravilniku (inicijalna akreditacija, izmjene u nadležnosti sastavnice, izmjene u nadležnosti Sveučilišta, izmjene koje utječu na upis u Upisnik studijskih programa)</t>
  </si>
  <si>
    <t>Usklađivanje i evaluacija ECTS bodova provedena je tijekom ak. godine</t>
  </si>
  <si>
    <t>Broj postupaka priznavanja inozemne visokoškolske kvalifikacije u svrhu upisa na studij</t>
  </si>
  <si>
    <t xml:space="preserve">Broj zahtjeva i broj izdanih odluka i/ili potvrda o priznavanju prethodnoga neformalnog učenja </t>
  </si>
  <si>
    <t xml:space="preserve">Broj zahtjeva i izdanih odluka i/ili potvrda o priznavanju prethodnoga  informalnog učenja </t>
  </si>
  <si>
    <t xml:space="preserve">Broj zahtjeva i broj izdanih odluka o priznavanju izvannastavnih aktivnosti studentima u akademskoj godini
</t>
  </si>
  <si>
    <t>Broj izdanih odluka i/ili potvrda</t>
  </si>
  <si>
    <t>Broj nagrađenih nastavnika</t>
  </si>
  <si>
    <t>Broj nagrađenih suradnika</t>
  </si>
  <si>
    <t>Ustrojena služba potpore osobama iz ranjivih i podzastupljenih skupina (da/ne/u planu)*</t>
  </si>
  <si>
    <t>Implementiran cjelovit i povezan računalni poslovni informacijski sustav sastavnice  (da/ne/djelomično)*</t>
  </si>
  <si>
    <t>Implementiran cjelovit računalni sustav za poslovanje sa studentima (online upiti, studentske molbe i dr.) (da/ne/djelomično)*</t>
  </si>
  <si>
    <t>Implementiran sustav prikupljanja podataka o alumnima (da/ne/djelomično)*</t>
  </si>
  <si>
    <t xml:space="preserve">	Uspostavljen sustav i baza kontakata s alumnijima i poslodavcima (da/ne/djelomično/u izradi)*</t>
  </si>
  <si>
    <t>Uspostavljen sustav evidencije izmjena studijskih programa (da/ne/djelomično/u izradi)*</t>
  </si>
  <si>
    <t>Provedba aktivnosti na temelju ranije provedenih vrednovanja (da/ne/djelomično)*</t>
  </si>
  <si>
    <t>Ukupan broj aktivnosti definiranih za ostvarenje preporuka povjerenstava iz ranijih vrednovanja</t>
  </si>
  <si>
    <t>Ishod reakreditacije</t>
  </si>
  <si>
    <r>
      <t xml:space="preserve">Godina provedbe i ishod reakreditacije*                           </t>
    </r>
    <r>
      <rPr>
        <b/>
        <sz val="10"/>
        <color theme="1"/>
        <rFont val="Calibri"/>
        <family val="2"/>
        <scheme val="minor"/>
      </rPr>
      <t>a)</t>
    </r>
    <r>
      <rPr>
        <sz val="10"/>
        <color theme="1"/>
        <rFont val="Calibri"/>
        <family val="2"/>
        <scheme val="minor"/>
      </rPr>
      <t xml:space="preserve"> izdana potvrda o ispunjavanju uvjeta za obavljanje djelatnosti visokog obrazovanja i/ili znanstvene djelatnosti odnosno dijela djelatnosti 
</t>
    </r>
    <r>
      <rPr>
        <b/>
        <sz val="10"/>
        <color theme="1"/>
        <rFont val="Calibri"/>
        <family val="2"/>
        <scheme val="minor"/>
      </rPr>
      <t>b)</t>
    </r>
    <r>
      <rPr>
        <sz val="10"/>
        <color theme="1"/>
        <rFont val="Calibri"/>
        <family val="2"/>
        <scheme val="minor"/>
      </rPr>
      <t xml:space="preserve"> izdana uskrata dopusnice za obavljanje djelatnosti visokog obrazovanja i/ili znanstvene djelatnosti odnosno dijela djelatnosti 
</t>
    </r>
    <r>
      <rPr>
        <b/>
        <sz val="10"/>
        <color theme="1"/>
        <rFont val="Calibri"/>
        <family val="2"/>
        <scheme val="minor"/>
      </rPr>
      <t>c)</t>
    </r>
    <r>
      <rPr>
        <sz val="10"/>
        <color theme="1"/>
        <rFont val="Calibri"/>
        <family val="2"/>
        <scheme val="minor"/>
      </rPr>
      <t xml:space="preserve"> izdano pismo očekivanja s rokom uklanjanja nedostataka do tri godine </t>
    </r>
  </si>
  <si>
    <t xml:space="preserve">Broj realiziranih aktivnosti i aktivnosti u tijeku iz akcijskog plana na temelju preporuka povjerenstva iz ranije provedenih vrednovanja </t>
  </si>
  <si>
    <t>Broj i naziv studijskih programa s važećim međunarodnim akreditacijama u izvještajnom razdoblju te naziv i relevantnost akreditacijskog tijela</t>
  </si>
  <si>
    <t>Provedba međunarodne akreditacije studijskih programa (da/ne)</t>
  </si>
  <si>
    <t>Ukupan broj</t>
  </si>
  <si>
    <t>Broj realiziranih aktivnosti</t>
  </si>
  <si>
    <t>Broj  aktivnosti u tijeku</t>
  </si>
  <si>
    <t>Godina provedbe reakreditacije</t>
  </si>
  <si>
    <t>Naziv sp i akreditacijskog tijela</t>
  </si>
  <si>
    <t>Naziv izdanih certifikata</t>
  </si>
  <si>
    <t>Broj i naziv osnovanih organizacijskih jedinica (Ureda za projekte i sl.)*</t>
  </si>
  <si>
    <t>Broj sklopljenih ugovora i/ili sporazuma o suradnji s gospodarstvom ili javnim sektorom</t>
  </si>
  <si>
    <t>Evidencija organizacija i sudjelovanja na stručnim skupovima (da/ne)*</t>
  </si>
  <si>
    <t>Evidencija stručnih projekata (da/ne)*</t>
  </si>
  <si>
    <t>Evidencija programa cjeloživotnog obrazovanja u suradnji sa strukovnim organizacijama (da/ne)*</t>
  </si>
  <si>
    <t>Broj studijskih programa na engleskom jeziku (broj, postotak)</t>
  </si>
  <si>
    <t>Broj združenih studijskih programa u ak. godini</t>
  </si>
  <si>
    <t>Postotak izvođenja nastave na engleskom jeziku u ak. godini</t>
  </si>
  <si>
    <t>Broj stranih studenata uključen u učenje hrvatskoga jezika u ak. godini</t>
  </si>
  <si>
    <t>Broj sklopljenih međunarodnih ugovora i/ili sporazuma u ak. godini</t>
  </si>
  <si>
    <t>Broj i naziv osnovanih organizacijskih jedinica, s brojem zaposlenih i opterećenjem poslovima međunarodne suradnje (npr. Ured za međunarodnu suradnju, 3 zaposlena, od kojih 2 100%, a 1 50% i sl.)*</t>
  </si>
  <si>
    <r>
      <t>Uključivanje vanjskih dionika u povjerenstvo za osiguravanje kvalitete (da/ne)</t>
    </r>
    <r>
      <rPr>
        <b/>
        <sz val="10"/>
        <color theme="1"/>
        <rFont val="Calibri"/>
        <family val="2"/>
        <scheme val="minor"/>
      </rPr>
      <t>*</t>
    </r>
  </si>
  <si>
    <r>
      <t>Poveznica na sekciju o programima cjeloživotnog obrazovanja na sastavnici</t>
    </r>
    <r>
      <rPr>
        <b/>
        <sz val="10"/>
        <rFont val="Calibri"/>
        <family val="2"/>
        <scheme val="minor"/>
      </rPr>
      <t>*</t>
    </r>
  </si>
  <si>
    <r>
      <rPr>
        <b/>
        <sz val="11"/>
        <color theme="1"/>
        <rFont val="Calibri"/>
        <family val="2"/>
        <scheme val="minor"/>
      </rPr>
      <t>*</t>
    </r>
    <r>
      <rPr>
        <sz val="11"/>
        <color theme="1"/>
        <rFont val="Calibri"/>
        <family val="2"/>
        <charset val="238"/>
        <scheme val="minor"/>
      </rPr>
      <t xml:space="preserve"> s</t>
    </r>
    <r>
      <rPr>
        <sz val="10"/>
        <color theme="1"/>
        <rFont val="Calibri"/>
        <family val="2"/>
        <scheme val="minor"/>
      </rPr>
      <t>tanje neovisno od ak. god. za koju se ispunjava izvješće</t>
    </r>
  </si>
  <si>
    <t>Broj zaprimljenih i provedenih postupaka za otkrivanje i sankcioniranje neetičnih ponašanja te broj postupaka proslijeđenih na višu instanciju</t>
  </si>
  <si>
    <t>Broj programa cjeloživotnog obrazovanja izvedenih u ak. godini</t>
  </si>
  <si>
    <t>*stanje neovisno od ak. god. za koju se ispunjava izvješće</t>
  </si>
  <si>
    <t>Broj završenih postupaka                          Novi/ Veće izmjene i dopune/Manje izmjene i dopune/</t>
  </si>
  <si>
    <r>
      <t>Unaprjeđenje studijskih programa na temelju povratnih informacija studenata i vanjskih dionika (poslodavaca, HZZ-a, strukovnih udruženja i alumnija, udruga) (da/ne/djelomično)</t>
    </r>
    <r>
      <rPr>
        <b/>
        <sz val="10"/>
        <color theme="1"/>
        <rFont val="Calibri"/>
        <family val="2"/>
        <scheme val="minor"/>
      </rPr>
      <t>*</t>
    </r>
  </si>
  <si>
    <r>
      <t>Usklađenost stvarnog opterećenja studenata i definiranih ECTS bodova (provodi se/ne provodi se)</t>
    </r>
    <r>
      <rPr>
        <b/>
        <sz val="10"/>
        <color theme="1"/>
        <rFont val="Calibri"/>
        <family val="2"/>
        <scheme val="minor"/>
      </rPr>
      <t>*</t>
    </r>
  </si>
  <si>
    <r>
      <t>Analiza zapošljivosti završenih studenata (provodi se/ne provodi se)</t>
    </r>
    <r>
      <rPr>
        <b/>
        <sz val="10"/>
        <color theme="1"/>
        <rFont val="Calibri"/>
        <family val="2"/>
        <scheme val="minor"/>
      </rPr>
      <t>*</t>
    </r>
  </si>
  <si>
    <t xml:space="preserve">Broj pokrenutih postupaka              /inicijalna akreditacija /izmjene u nadležnosti sastavnice / izmjene u nadležnosti Sveučilišta /izmjene koje utječu na upis u Upisnik studijskih programa          </t>
  </si>
  <si>
    <t>Analiza usklađenosti nastavnih metoda i metoda vrednovanja i ocjenjivanja provedena je tijekom ak. godine (da/ne)</t>
  </si>
  <si>
    <t>Vrsta skupa (rasporediti brojčano po vrstama skupa)</t>
  </si>
  <si>
    <r>
      <t>*</t>
    </r>
    <r>
      <rPr>
        <sz val="10"/>
        <color theme="1"/>
        <rFont val="Calibri"/>
        <family val="2"/>
        <scheme val="minor"/>
      </rPr>
      <t>stanje neovisno od ak. god. za koju se ispunjava izvješće</t>
    </r>
  </si>
  <si>
    <r>
      <t>Analiza odustajanja od studija (provedena/nije provedena)</t>
    </r>
    <r>
      <rPr>
        <b/>
        <sz val="10"/>
        <color theme="1"/>
        <rFont val="Calibri"/>
        <family val="2"/>
        <scheme val="minor"/>
      </rPr>
      <t>*</t>
    </r>
  </si>
  <si>
    <r>
      <t>Analiza završnosti (provedena/nije provedena)</t>
    </r>
    <r>
      <rPr>
        <b/>
        <sz val="10"/>
        <color theme="1"/>
        <rFont val="Calibri"/>
        <family val="2"/>
        <scheme val="minor"/>
      </rPr>
      <t>*</t>
    </r>
  </si>
  <si>
    <r>
      <t>Informacije o horizontalnoj mobilnosti objavljene su na mrežnoj stranici (poveznica)</t>
    </r>
    <r>
      <rPr>
        <b/>
        <sz val="10"/>
        <rFont val="Calibri"/>
        <family val="2"/>
        <scheme val="minor"/>
      </rPr>
      <t>*</t>
    </r>
  </si>
  <si>
    <r>
      <t>Informacije o mogućnostima priznavanja prethodnoga učenja objavljene su na mrežnim stranicama (poveznica)</t>
    </r>
    <r>
      <rPr>
        <b/>
        <sz val="10"/>
        <rFont val="Calibri"/>
        <family val="2"/>
        <scheme val="minor"/>
      </rPr>
      <t xml:space="preserve">* </t>
    </r>
  </si>
  <si>
    <t>Analiza napredovanja kroz studij odnosno prolaznosti (provedena/nije provedena)</t>
  </si>
  <si>
    <r>
      <t>Osnivanje službi za potporu i savjetovanje studenata (psihološko, akademsko, pravno, karijerno na razini sastavnice (da/ne/planiranje)</t>
    </r>
    <r>
      <rPr>
        <b/>
        <sz val="12"/>
        <color theme="1"/>
        <rFont val="Calibri"/>
        <family val="2"/>
        <scheme val="minor"/>
      </rPr>
      <t>*</t>
    </r>
  </si>
  <si>
    <r>
      <t>Prostorna pristupačnost prilagođena je studentima s invaliditetom (da/ne)</t>
    </r>
    <r>
      <rPr>
        <b/>
        <sz val="12"/>
        <color theme="1"/>
        <rFont val="Calibri"/>
        <family val="2"/>
        <scheme val="minor"/>
      </rPr>
      <t>*</t>
    </r>
  </si>
  <si>
    <t>*stanje u ak. god. neovisno od ak. god. za koju se ispunjava izvješće</t>
  </si>
  <si>
    <r>
      <t>*</t>
    </r>
    <r>
      <rPr>
        <sz val="11"/>
        <color theme="1"/>
        <rFont val="Calibri"/>
        <family val="2"/>
        <scheme val="minor"/>
      </rPr>
      <t>stanje neovisno od ak. god. za koju se ispunjava izvješće</t>
    </r>
  </si>
  <si>
    <t xml:space="preserve">Broj i naziv izdanih certifikata kvalitete 
npr. za specifične programe (AACSB, ASIIN i sl.); za institucionalne sustave upravljanja kvalitetom (ISO 9001, EFQM i sl.); nacionalne ili međunarodne certifikate za specifična područja obrazovanja (CEQUINT i sl.) </t>
  </si>
  <si>
    <t>Broj kolegija na engleskom jeziku u ak. godini</t>
  </si>
  <si>
    <r>
      <t xml:space="preserve">                                                                                   NAPOMENE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</si>
  <si>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r>
      <t xml:space="preserve">                                                                                                       NAPOMENE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</si>
  <si>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r>
      <t xml:space="preserve">                                                                                      NAPOMENE                                                                           </t>
    </r>
    <r>
      <rPr>
        <i/>
        <sz val="11"/>
        <color theme="1"/>
        <rFont val="Calibri"/>
        <family val="2"/>
        <scheme val="minor"/>
      </rPr>
      <t>prema potrebi unijeti ili staviti referencu na opis aktivnosti ako je indikator tamo detaljnije obrazložen</t>
    </r>
  </si>
  <si>
    <r>
      <t xml:space="preserve">                                                                              NAPOMENE                                                                             </t>
    </r>
    <r>
      <rPr>
        <i/>
        <sz val="10"/>
        <color theme="1"/>
        <rFont val="Calibri"/>
        <family val="2"/>
        <scheme val="minor"/>
      </rPr>
      <t>prema potrebi</t>
    </r>
    <r>
      <rPr>
        <b/>
        <sz val="11"/>
        <color theme="1"/>
        <rFont val="Calibri"/>
        <family val="2"/>
        <scheme val="minor"/>
      </rPr>
      <t xml:space="preserve"> </t>
    </r>
    <r>
      <rPr>
        <i/>
        <sz val="10"/>
        <color theme="1"/>
        <rFont val="Calibri"/>
        <family val="2"/>
        <scheme val="minor"/>
      </rPr>
      <t>unijeti ili staviti referencu na opis aktivnosti ako je indikator tamo detaljnije obrazložen</t>
    </r>
  </si>
  <si>
    <r>
      <t xml:space="preserve">                                                                             NAPOMENE                                                                         </t>
    </r>
    <r>
      <rPr>
        <i/>
        <sz val="12"/>
        <color theme="1"/>
        <rFont val="Calibri"/>
        <family val="2"/>
        <scheme val="minor"/>
      </rPr>
      <t>prema potrebi unijeti ili staviti referencu na opis aktivnosti ako je indikator tamo detaljnije obrazložen</t>
    </r>
  </si>
  <si>
    <r>
      <t xml:space="preserve">                                                                            NAPOMENE                                                                                                                                              </t>
    </r>
    <r>
      <rPr>
        <i/>
        <sz val="12"/>
        <color theme="1"/>
        <rFont val="Calibri"/>
        <family val="2"/>
        <scheme val="minor"/>
      </rPr>
      <t>prema potrebi unijeti ili staviti referencu na opis aktivnosti ako je indikator detaljnije obrazložen</t>
    </r>
  </si>
  <si>
    <r>
      <t xml:space="preserve">                                                                                    NAPOMENE                                                                               </t>
    </r>
    <r>
      <rPr>
        <i/>
        <sz val="12"/>
        <color theme="1"/>
        <rFont val="Calibri"/>
        <family val="2"/>
        <scheme val="minor"/>
      </rPr>
      <t>prema potrebi</t>
    </r>
    <r>
      <rPr>
        <b/>
        <sz val="12"/>
        <color theme="1"/>
        <rFont val="Calibri"/>
        <family val="2"/>
        <scheme val="minor"/>
      </rPr>
      <t xml:space="preserve"> </t>
    </r>
    <r>
      <rPr>
        <i/>
        <sz val="12"/>
        <color theme="1"/>
        <rFont val="Calibri"/>
        <family val="2"/>
        <scheme val="minor"/>
      </rPr>
      <t>unijeti ili staviti referencu na opis aktivnosti ako je indikator detaljnije obrazložen</t>
    </r>
  </si>
  <si>
    <r>
      <t xml:space="preserve">                                                                   </t>
    </r>
    <r>
      <rPr>
        <b/>
        <sz val="12"/>
        <color theme="1"/>
        <rFont val="Calibri"/>
        <family val="2"/>
        <scheme val="minor"/>
      </rPr>
      <t xml:space="preserve">     NAPOMENE</t>
    </r>
    <r>
      <rPr>
        <b/>
        <sz val="11"/>
        <color theme="1"/>
        <rFont val="Calibri"/>
        <family val="2"/>
        <scheme val="minor"/>
      </rPr>
      <t xml:space="preserv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</si>
  <si>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r>
      <t xml:space="preserve">                                                                                     NAPOMENE                                                                                   </t>
    </r>
    <r>
      <rPr>
        <i/>
        <sz val="11"/>
        <color theme="1"/>
        <rFont val="Calibri"/>
        <family val="2"/>
        <scheme val="minor"/>
      </rPr>
      <t>prema potrebi unijeti ili staviti referencu na opis aktivnosti ako je indikator detaljnije obrazložen</t>
    </r>
  </si>
  <si>
    <r>
      <t xml:space="preserve">                                                                                          NAPOMENE                                                                                   </t>
    </r>
    <r>
      <rPr>
        <i/>
        <sz val="11"/>
        <color theme="1"/>
        <rFont val="Calibri"/>
        <family val="2"/>
        <scheme val="minor"/>
      </rPr>
      <t>prema potrebi unijeti ili staviti referencu na opis aktivnosti ako je indikator detaljnije obrazložen</t>
    </r>
  </si>
  <si>
    <r>
      <t xml:space="preserve">                                                                              NAPOMENE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</si>
  <si>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r>
      <t xml:space="preserve">                                                                                 NAPOMENE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</si>
  <si>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t xml:space="preserve">Broj završenih postupaka                  /inicijalna akreditacija /izmjene u nadležnosti sastavnice / izmjene u nadležnosti Sveučilišta /izmjene koje utječu na upis u Upisnik studijskih programa        </t>
  </si>
  <si>
    <t>IZVJEŠTAJNA GODINA
Ak. god. 2024./2025.</t>
  </si>
  <si>
    <r>
      <rPr>
        <b/>
        <sz val="11"/>
        <color theme="1"/>
        <rFont val="Calibri"/>
        <family val="2"/>
        <scheme val="minor"/>
      </rPr>
      <t xml:space="preserve">NAPOMENE </t>
    </r>
    <r>
      <rPr>
        <sz val="11"/>
        <color theme="1"/>
        <rFont val="Calibri"/>
        <family val="2"/>
        <scheme val="minor"/>
      </rPr>
      <t xml:space="preserve">                                                                                                                                                 prema potrebi unijeti ili staviti referencu na opis aktivnosti ako je indikator detaljnije obrazložen                                                                                               </t>
    </r>
  </si>
  <si>
    <t>web poveznica na Plan aktivnosti za 2025.-2026.</t>
  </si>
  <si>
    <t>Prikupljanje podataka o društvenoj ulozi nastavnika</t>
  </si>
  <si>
    <t>Ustrojavanje godišnje nagrade za društveni angažman nastavnika</t>
  </si>
  <si>
    <t>Ustrojavanje godišnje nagrade za stručni rad nastavnika.</t>
  </si>
  <si>
    <t>Godišnja nagrada za sveučilišnu ili fakultetsku literaturu</t>
  </si>
  <si>
    <t>Upravljanje etičnim ponašanjem – provjere radova na plagiranje i neetično korištenje umjetne inteligencije</t>
  </si>
  <si>
    <t>Donošenje Strategije FSB-a 2025-2030 i Planova aktivnosti</t>
  </si>
  <si>
    <t>Reorganizacija Centra za podršku i razvoj karijera studenata</t>
  </si>
  <si>
    <t>Priručnik o sustavu osiguravanja kvalitete</t>
  </si>
  <si>
    <t>Pravilnik o kibernetičkoj sigurnosti</t>
  </si>
  <si>
    <t>Formiranje radne skupine za izradu elaborata novog sveučilišnog specijalističkog studija (SSS).</t>
  </si>
  <si>
    <t>Izrada i objava izvedbenih nastavnih planova</t>
  </si>
  <si>
    <t>Unaprjeđenje postupaka vrjednovanja studentskih postignuća</t>
  </si>
  <si>
    <t>Kolegijalno vrjednovanje</t>
  </si>
  <si>
    <t>Nagrade uspješnim studentima (Nagrade dekana, rektora za ocjene, stručni /znanstveni/ umjetnički radovi…).</t>
  </si>
  <si>
    <t xml:space="preserve">Studentske ankete kvalitete nastave (ISVU) </t>
  </si>
  <si>
    <t>Online kolegiji i otvoreni obrazovni sadržaji</t>
  </si>
  <si>
    <t xml:space="preserve">Razvoj soft-skills vještina studenata </t>
  </si>
  <si>
    <t>Razvoj poduzetničkih vještina članova studentskih udruga kroz radionice i natječaje</t>
  </si>
  <si>
    <t>Osiguranje prostora za rad studentskih udruga i studenata.</t>
  </si>
  <si>
    <t>Priznavanje prethodnog neformalnog i informalnog učenja</t>
  </si>
  <si>
    <t>Horizontalna mobilnost studenata</t>
  </si>
  <si>
    <t>Razvoj procedure administrativnog praćenja horizontalne mobilnosti.</t>
  </si>
  <si>
    <t>Analiza rezultata upisa</t>
  </si>
  <si>
    <t>Analiza napredovanja kroz godine studija</t>
  </si>
  <si>
    <t>Aktivnosti za povećanje konkurentnosti na tržištu rada i zapošljavanju – Dani karijera.</t>
  </si>
  <si>
    <t>Daljnji razvoj aplikacije FSB Burza poslova</t>
  </si>
  <si>
    <t>Pravilnik o dodjeli stipendija studentima studija u Šibeniku</t>
  </si>
  <si>
    <t>Pravilnik o dodjeli i priznavanju bodova prema ECTS-u izvannastavnim aktivnostima</t>
  </si>
  <si>
    <t>Pravilnik o završnim i diplomskim radovima</t>
  </si>
  <si>
    <t>Pravilnik o doktorskom studiju</t>
  </si>
  <si>
    <t>Uvođenje anketa o razlozima odustajanja od studija.</t>
  </si>
  <si>
    <t>Dodjela godišnje nagrade za nastavni rad.</t>
  </si>
  <si>
    <t>Dodjela godišnje nagrade za znanstveni rad nastavnika</t>
  </si>
  <si>
    <t>Razvoj procedure postupanja po analizi rezultata studentskog vrednovanja rada nastavnika.</t>
  </si>
  <si>
    <t>Donošenje novih i/ili izmjena i dopuna postojećih internih akata koji propisuju (dodatne) kriterije izbora i reizbora nastavnika.</t>
  </si>
  <si>
    <t>Donošenje novih i/ili izmjena i dopuna postojećih internih akata koji propisuju pravila za zapošljavanje novih nastavnika i suradnika</t>
  </si>
  <si>
    <t>Brinuti o provođenju postupka lektoriranja i recenziranja sveučilišne i fakultetske nastavne literature</t>
  </si>
  <si>
    <t>Brinuti o brojčanom označivanju i CIP zapisu odobrene nastavne literature</t>
  </si>
  <si>
    <t>Nabava obavezne i dopunske literature za studente u dovoljnom broju primjeraka i redovito osuvremenjivanje</t>
  </si>
  <si>
    <t>Održavanje skupnog kataloga Knjižnice</t>
  </si>
  <si>
    <t>Pristup bibliografskim bazama znanstvenih informacija</t>
  </si>
  <si>
    <t>Podrška studentima prilikom samoarhiviranja radova u DABAR.</t>
  </si>
  <si>
    <t>Priprema softvera Turnitin i organiziranje radionica studentima</t>
  </si>
  <si>
    <t>Osiguranje adekvatnog prostora za učenje</t>
  </si>
  <si>
    <t>Smjernice – inkluzivnost ranjivih skupina</t>
  </si>
  <si>
    <t>Osigurana administrativna podrška studentskim udrugama</t>
  </si>
  <si>
    <t>Aktivnosti pružanja podrške studentima prve godine.</t>
  </si>
  <si>
    <t>Razvoj aktivnosti individualnog karijernog savjetovanja studenata</t>
  </si>
  <si>
    <t>Javnost djelovanju studenata i njihovog rada</t>
  </si>
  <si>
    <t>Studentska kolegijalna podrška (demonstrature, studenti-mentori…).</t>
  </si>
  <si>
    <t>Dostupnost nastavnika (konzultacije i drugi oblici).</t>
  </si>
  <si>
    <t>Potpora studentskom sportu i umjetničkom radu (natjecanja, treninzi, klubovi).</t>
  </si>
  <si>
    <t>Analize infrastrukture za učenje (računala, računalne učionice).</t>
  </si>
  <si>
    <t>Analiza potreba i održavanja računalnih softverskih licenci</t>
  </si>
  <si>
    <t>Osigurani dostupni oprema/materijali za studente – računalna oprema.</t>
  </si>
  <si>
    <t>Osigurani dostupni oprema/materijali za studente – online materijali</t>
  </si>
  <si>
    <t>Računalne konfiguracije u novim računalnim učionicama</t>
  </si>
  <si>
    <t>Podrška studentima s invaliditetom.</t>
  </si>
  <si>
    <t>Provođenje webinara na temu e-učenja</t>
  </si>
  <si>
    <t>Administriranje CROSBI baze</t>
  </si>
  <si>
    <t>Održavanje i administriranje digitalnog repozitorija Fakulteta, DABAR.</t>
  </si>
  <si>
    <t>Ažuriranje Baze kolegija</t>
  </si>
  <si>
    <t>Kreiranje novih studijskih programa u ISVU</t>
  </si>
  <si>
    <t>Digitalizacija izrade diploma i dopunskih isprava</t>
  </si>
  <si>
    <t>Priprema podataka za unos arhivskih diploma (izdanih od 01.01.1984. do 31.12.2023) u Digitalni registar diploma.</t>
  </si>
  <si>
    <t>Nastavak širenja baze kontakata u gospodarstvu</t>
  </si>
  <si>
    <t>Održavanje i administriranje web stranica Knjižnice i  Facebook stranice Knjižnice.</t>
  </si>
  <si>
    <t>Dani fakulteta 2024</t>
  </si>
  <si>
    <t>Smotra Sveučilišta 2024.</t>
  </si>
  <si>
    <t>Knjiga „Humans of FSB“.</t>
  </si>
  <si>
    <t>Prezentacije FSB-a u srednjim školama</t>
  </si>
  <si>
    <t>Javne komunikacije, tribine/predavanja, objave u medijima</t>
  </si>
  <si>
    <t>Festival znanosti 2025</t>
  </si>
  <si>
    <t>Dan otvorenih vrata FSB-a.</t>
  </si>
  <si>
    <t>MUZZA 2025.</t>
  </si>
  <si>
    <t>FSB Online, FSB facebook i instagram, linkedin, FSB kalendar</t>
  </si>
  <si>
    <t>Pripreme za Dan Fakulteta 2025</t>
  </si>
  <si>
    <t>Dan projekata FSB-a.</t>
  </si>
  <si>
    <t>Provesti redovitu godišnju reviziju studijskih programa u sklopu izvedbenog plana nastave za ak. god.2024./2025</t>
  </si>
  <si>
    <t>Studentske ankete za vrjednovanje studija u cjelini nakon završetka studija</t>
  </si>
  <si>
    <t>Analiza rezultata završnih anketa</t>
  </si>
  <si>
    <t>Provedbe ankete nastavnika na kolegiju Laboratorijski rad</t>
  </si>
  <si>
    <t>Praćenje i povećanje broja diplomskih radova u suradnji s industrijom</t>
  </si>
  <si>
    <t>Ankete o radnom opterećenju studenata na kolegijima</t>
  </si>
  <si>
    <t>Analiza radnog opterećenja za usklađivanje ECTS bodova.</t>
  </si>
  <si>
    <t xml:space="preserve">Usklađivanje ECTS bodova. </t>
  </si>
  <si>
    <t>Praćenje i analiza zapošljivosti završenih studenata.</t>
  </si>
  <si>
    <t>Aktivnosti u sklopu revizije sveučilišnih vojnih studijskih programa, na predmetima FSB-a.</t>
  </si>
  <si>
    <t>Aktivnosti u sklopu revizije sveučilišnog studija Energetska učinkovitost i obnovljivi izvori u Šibeniku, na predmetima FSB-a.</t>
  </si>
  <si>
    <t>Izrada reda predavanja za sveučilišne prijediplomske i diplomske studije</t>
  </si>
  <si>
    <t>Digitalizacija procedure prikupljanja tema te ocjena i obrana diplomskih radova</t>
  </si>
  <si>
    <t>Povećanje broja diplomskih radova u suradnji s industrijom</t>
  </si>
  <si>
    <t>Ankete za doktorande o poslijediplomskom doktorskom studiju</t>
  </si>
  <si>
    <t>Izrada godišnjeg izvješća sustava osiguravanja kvalitete i plana aktivnosti</t>
  </si>
  <si>
    <t>Plan aktivnosti po preporukama reakreditacijskog povjerenstva</t>
  </si>
  <si>
    <t>Objava izvješća o znanstvenoistraživačkom radu sastavnice u akademskoj godini</t>
  </si>
  <si>
    <t>Uspostava znanstveno/istraživačke suradnje s inozemnim institucijama.</t>
  </si>
  <si>
    <t>Suradnja sa sustavom predtercijarnog obrazovanja</t>
  </si>
  <si>
    <t>Poboljšanje suradnje između FSB-a i industrije na IRI projektima</t>
  </si>
  <si>
    <t>Organizacija međunarodnih i/ili domaćih znanstvenoistraživačkih projekata.</t>
  </si>
  <si>
    <t>Prijave i obrane doktorskih radova i dvojnih doktorata</t>
  </si>
  <si>
    <t>Radionica o upravljanju projektnim ciklusom.</t>
  </si>
  <si>
    <t>Vrednovanje projektnih prijedloga kod prijave na ograničene pozive</t>
  </si>
  <si>
    <t>Objava izvješća o stručnom radu sastavnice u akademskoj godini</t>
  </si>
  <si>
    <t>Organizacija međunarodnih ili domaćih stručnih skupova.</t>
  </si>
  <si>
    <t>Poboljšanje vidljivosti FSB-a u stručnim djelatnostima</t>
  </si>
  <si>
    <t>Izvođenje nastave na engleskom jeziku</t>
  </si>
  <si>
    <t>Potpora odlaznoj mobilnosti studenata</t>
  </si>
  <si>
    <t>Potpora dolaznoj mobilnosti studenata</t>
  </si>
  <si>
    <t>Potpora međunarodnoj mobilnosti (ne)nastavnog osoblja</t>
  </si>
  <si>
    <t>Administrativna podrška provedbi međunarodne mobilnosti.</t>
  </si>
  <si>
    <t xml:space="preserve">Briga o sporazumima o suradnji s međunarodnim srodnim visokoškolskim institucijama. </t>
  </si>
  <si>
    <t>Jačanje kapaciteta administrativnog osoblja za upravljanje poslovima mobilnosti</t>
  </si>
  <si>
    <t>Kontinuirane aktivnosti Povjerenstva za studijske programe.</t>
  </si>
  <si>
    <t>Izrade elaborata novog sveučilišnog specijalističkog studija.</t>
  </si>
  <si>
    <t>Modul Baze kolegija za novi specijalistički studij</t>
  </si>
  <si>
    <t>Cjeloživotno obrazovanje – programi mikrokvalifikacija</t>
  </si>
  <si>
    <t>Kontinuirane aktivnosti Odbora za poslijediplomske studije</t>
  </si>
  <si>
    <t>Unaprjeđenje nastavnih metoda provođenja nastave.</t>
  </si>
  <si>
    <t>Studentske tribine i radionice</t>
  </si>
  <si>
    <t>Studentski znanstveni/stručni / umjetnički skupovi, radionice i druga događanja.</t>
  </si>
  <si>
    <t>Dodjela nagrade za najbolju sveučilišnu ili fakultetsku publikaciju</t>
  </si>
  <si>
    <t xml:space="preserve">Dodjela godišnje nagrade za društveni angažman nastavnika. </t>
  </si>
  <si>
    <t>Dodjela godišnje nagrade za stručni rad nastavnika</t>
  </si>
  <si>
    <t xml:space="preserve">Turnitin  - organiziranje radionica nastavnicima. </t>
  </si>
  <si>
    <t xml:space="preserve">Radionice za unapređenje nastavničkih kompetencija. </t>
  </si>
  <si>
    <t>Izrada desetogodišnjih planova zapošljavanja novih nastavnika na svakom zavodu umjesto nastavnika koji odlaze u mirovinu.</t>
  </si>
  <si>
    <t>Usklađivanje upisnih kvota s potrebama tržišta rada u skladu s preporukama HZZ-a te upisnom politikom Sveučilišta i sastavnice</t>
  </si>
  <si>
    <t>Priznavanje prethodnog  studija.</t>
  </si>
  <si>
    <t>Aktivnosti za povećanje konkurentnosti na tržištu rada i zapošljavanju – Fakultet kao poslodavac</t>
  </si>
  <si>
    <t>Aktivnosti za povećanje konkurentnosti na tržištu rada i zapošljavanju – organizacije radionica i Kratkih razgovora.</t>
  </si>
  <si>
    <t>Aktivnosti i javnost djelovanja Povjerenstva za kvalitetu</t>
  </si>
  <si>
    <t>Ustrojavanje godišnje nagrade za znanstveni rad nastavnika</t>
  </si>
  <si>
    <t>Osnivanje Ureda za izdavaštvo</t>
  </si>
  <si>
    <t>Pravilnik o izdavačkoj djelatnosti FSB-a.</t>
  </si>
  <si>
    <t>Izrada i donošenje petogodišnjeg Plana aktivnosti Strategije</t>
  </si>
  <si>
    <t>Reakreditacije akreditiranih laboratorija s državnim etalonima</t>
  </si>
  <si>
    <t>Prijave projekata  Centra za podršku i razvoj karijera studenata</t>
  </si>
  <si>
    <t>Pravilnik o stručnoj praksi</t>
  </si>
  <si>
    <t>Osmišljavanje i provedba inicijative ugovaranja sponzorstava imenovanjem prostorija i donacija.</t>
  </si>
  <si>
    <t>Pravilnik o ustrojstvu Fakulteta.</t>
  </si>
  <si>
    <t>Izmjena Statuta Fakulteta.</t>
  </si>
  <si>
    <t>Pravilnik o sustavu osiguravanja kvalitete.</t>
  </si>
  <si>
    <t>Poticanje i upućivanje pohađanje radionica izrada i primjene pravilnika</t>
  </si>
  <si>
    <t>CSO Chief Security Officer).</t>
  </si>
  <si>
    <t>Provoditi postupak odabir najpovoljnijeg ponuđača za tiskanje knjjiga</t>
  </si>
  <si>
    <t>Prijava za financijsku potporu izdavanju visokoškolskih udžbenika</t>
  </si>
  <si>
    <t>Ured za izdavaštvo je osnovan i uključen u novu sistematizaciju Fakulteta strojarstva i brodogradnje</t>
  </si>
  <si>
    <t>Uspostavljena je godišnja nagrada za sveučilišnu ili fakultetsku literaturu</t>
  </si>
  <si>
    <t>U potpunosti ostvareno</t>
  </si>
  <si>
    <t>https://www.fsb.unizg.hr/index.php?fsbonline&amp;o_fakultetu&amp;javne_informacije&amp;pravilnici&amp;lang=hr</t>
  </si>
  <si>
    <t>Dodjeljena je nagrada za najbolju fakultetsku publikaciju.</t>
  </si>
  <si>
    <t>U potpunosti ostvareno.</t>
  </si>
  <si>
    <t>Rukopisi predloženi za objavljivanje su recenzirani i lektorirani.</t>
  </si>
  <si>
    <t>Najpovoljniji ponuđači za tisak knjiga su izabrani.</t>
  </si>
  <si>
    <t>Svi rukopisi prihvaćeni za objavljivanje su prijavljeni za sufinaciranje nadležnog ministarstva.</t>
  </si>
  <si>
    <t xml:space="preserve">Izrađen prijedlog novog Pravilnika o završnim i diplomskim radovima </t>
  </si>
  <si>
    <t>Djelomično ostvareno</t>
  </si>
  <si>
    <t>Čeka se preuređenje teksta (redoslijed članaka) od strane prodekanice za nastavu, javna rasprava i usvajanje na FV-u</t>
  </si>
  <si>
    <t>Kontinuirano djelovanje Koordinatora za podršku studentima s invaliditetom, u suradnji s imenovanim predstavnikom studenata u Koordinaciji za studente s invaliditetom.</t>
  </si>
  <si>
    <t>Evidencija u Studentskoj službi, u zadnjoj fazi izrada aplikacije za diplomske radove koja će omogućiti praćenje.</t>
  </si>
  <si>
    <t xml:space="preserve">Uloga Povjerenstva za promicanje suradnje s gospodarstvom. Uvođenje nagrađivanja studenata za najbolji diplomski rad u suradnji s industrijom.  </t>
  </si>
  <si>
    <t>Strategija razvoja FSB-a za period od (2026. - 2030.)' prihvaćena je na 10. redovnoj sjednici Fakultetskog vijeća održanoj 16. 7. 2025</t>
  </si>
  <si>
    <t>Strategija razvoja Sveučilišta u Zagrebu Fakulteta strojarstva i brodogradnje, za period od (2026. - 2030.)</t>
  </si>
  <si>
    <t>Plan je u postupku izrade.</t>
  </si>
  <si>
    <t>Prihvaćanje Plana je planirano za kraj ove godine, ali će se zbog nedostatka vremenskih resursa članova Provjerenstva za strategiju prolongirati za kraj iduće godine.</t>
  </si>
  <si>
    <t>Redoviti mjesečni sastanci Povjerenstva za studijske programe, izrada i odobravanje izmjena prijediplomskih i diplomskih studijskih programa te praćenje i revizije prijediplomskih i diplomskih studijskih programa</t>
  </si>
  <si>
    <t>u potpunosti ostvareno</t>
  </si>
  <si>
    <t>Osnovana radna skupina za pripremu studijskog programa prijediplomskog studija Strojarstvo</t>
  </si>
  <si>
    <t>Na Povjerenstvu za studijske programe je diskutirana problematika i usvojen je plan rada za uspostavu procedure  kolegijalnog vrjednovanja</t>
  </si>
  <si>
    <t>djelomično ostvareno</t>
  </si>
  <si>
    <t>u postupnosti ostvareno</t>
  </si>
  <si>
    <t>Provedena analiza završnih anketa prijediplomskih studija</t>
  </si>
  <si>
    <t>Provedena anketa nastavnika, analiza rezultata ankete i prilagodba izvedbe kolegija Laboratorijski rad i Laboratorijski rad Z u novoj akademskoj godini</t>
  </si>
  <si>
    <t>Provedena analiza radnog opterećenja za potrebu usklađivanja ECTS bodova na prijediplomskim studijima</t>
  </si>
  <si>
    <t>Provedeno usklađivanje ECTS bodova na prijediplomskom studiju Mehatronika i robotika</t>
  </si>
  <si>
    <t>Održane aktivnosti: Dan karijera, Career Speed Dating, Dan otvorenih vrata za učenike (A. Marušić, N. Tošanović), Dan otvorenih vrata za ravnatelje i nastavnike (M. Švaco), Bal strojara (M. Mihaljević, D. Markučič), Izložba (M. Trstenjak, I. Stojanović), Sajam udruga (P. Adamović), predavanja, Pub kviz, Svečana sjednica FV. Rezultat: provedene aktivnosti i uspješno obilježena 105. obljetnica FSB-a, ostvarena suradnja sa tvrtkama izlagačima, ostvarena financijska dobit od sponzorstva, objavljena priopćenja u medijima, promocija i izvještavanje. Predstavljeno 36 tvrtki izlagača. Uspješno održana izložba „35 godina POJ-a“. Uključeni studenti volonteri u pomoć oko realizacije.</t>
  </si>
  <si>
    <t xml:space="preserve">U potpunosti ostvareno </t>
  </si>
  <si>
    <t>https://www.fsb.unizg.hr/index.php?zivot_na_fsb&amp;id=39520</t>
  </si>
  <si>
    <t>Promocija Fakulteta kroz intervjue s studentima, profesorima i aluminijima
Rezultat: Održani intervjui i objavljene priče na FSB webu i fb, otisnuta knjiga za obljetnicu FSB-a.</t>
  </si>
  <si>
    <t>Predstavljanje fakulteta i tema zanimljivih za studente, nastavnike i širu javnost od strane uspješnih poduzetnika, sportaša, profesora i alumnija:
-	Održana predavanja u sklopu Dana karijera 4.-7.11.24. (SDEWES, DOK-ING, KONČAR; AMELICOR)
-	Uspješno održano predavanje prof. Ivezića, 20.5.25. (u suradnji s Zavodom za tehnologiju).
Rezultat: dobra posjećenost i promocija Fakulteta. Uspješna suradnja s alumnijima.</t>
  </si>
  <si>
    <t>https://www.hatz.hr/hr/19412-2/
https://www.fsb.unizg.hr/?fsbonline&amp;aktualno&amp;id=39944</t>
  </si>
  <si>
    <t>Promocija i popularizacija Fakulteta i tehničkih
znanosti.
Rezultat: održana predavanja i predstavljanje Fakulteta.</t>
  </si>
  <si>
    <t>Sastanci POJ-a. Rezultat: Izrađen plan aktivnosti i dodijeljena zaduženja. Komunikacija sa Centrom za podršku.</t>
  </si>
  <si>
    <t>https://danikarijera.fsb.hr/</t>
  </si>
  <si>
    <t>Svečano otvorenje FSB-a, 27.5.25.</t>
  </si>
  <si>
    <t>Organizirana prezentacija kroz štandove i izlaganje eksponata svakog pojedinog Zavoda, Katedre za tjelesnu i zdravstvenu kulturu te studentskih udruga. U predstavljanju je sudjelovao 51 djelatnik.
Rezultat: Uspješno održano, velika posjećenost. Fakultet su posjetili predstavnici Vlade RH i premijer A. Plenković, te drugi visoki uzvanici. Održana konferencija za medije.
Voditelj i glavni koordinator: prof. dr. sc. Ivan Stojanović
Objave u medijima: Dobro jutro Hrvatska, MPGI, HRT, Index.hr, Vlada RH.</t>
  </si>
  <si>
    <t>https://vijesti.hrt.hr/hrvatska/otvoren-obnovljeni-fsb-povijesni-dan-za-fakultet-privuci-ce-nove-generacije--12176741
https://www.akademski.hr/svecano-otvorene-obnovljene-zgrade-fsb-a/</t>
  </si>
  <si>
    <t>Godišnja nagrada za stručni rad nastavnika nije ustrojena.</t>
  </si>
  <si>
    <t>nije ostvareno</t>
  </si>
  <si>
    <t>Članovi Povjerenstva za promicanje suradnje s gospodarstvom nisu mogli usuglasiti i donijeti kriterije prema kojima bi se ocjenjivao stručni rad nastavnika, s obzirom na vrlo različita područja djelovanja i različite oblike stručnog rada.</t>
  </si>
  <si>
    <t>Napisan je Pravilnik o cjeloživotnom obrazovanju (CŽO), usklađen sa sveučilišnim Pravlnikom te je usvojen na sjednici Fakultetskog vijeća. Izrađena je evidencija programa cjeloživotnog obrazovanja koji se izvode na Fakultetu, te su uneseni u bazu Sveučilišta. Članovi Povjerenstva za promicanje suradnje s gospodarstvom, koji su nadležni za programe cjeloživotnog obrazovnja sudjeluju na radionicama i edukacijama u organizaciji Sveučilišta u Zagrebu s ciljem uspostave sustava cjeloživotnog obrazovanja na Fakultetu tijekom iduće dvije akademske godine.</t>
  </si>
  <si>
    <t xml:space="preserve">Predstoji izrada web stranice s bazom svih programa CŽO na Fakultetu, izrada standarda zanimanja i upis u registar Hrvatskog kvalifikacijskog okvira kako bi se programi CŽO mogli vrednovati kao mikrokvalifikacije. </t>
  </si>
  <si>
    <t>https://www.unizg.hr/o-sveucilistu/sveuciliste-jucer-danas-sutra/osiguravanje-kvalitete/cjelozivotno-obrazovanje/baza-programa-cjelozivotnog-obrazovanja/pregled-programa-czo-po-sastavnicama/fakultet-strojarstva-i-brodogradnje/</t>
  </si>
  <si>
    <t>Godišnja nagrada za stručni rad nastavnika nije dodijeljena.</t>
  </si>
  <si>
    <t>Evidencija u Studentskoj službi, u zadnjoj fazi izrada aplikacije za diplomske radove koja će omogućiti praćenje. Sustav se uspostavlja kroz digitalnu platformu za zadavanje diplomskih radova.</t>
  </si>
  <si>
    <t xml:space="preserve">Uvođenje sustava praćenja za diplomske radove u suradnji s industrijom. </t>
  </si>
  <si>
    <t>Donesen i objavljen novi Pravilnik o izdavačkoj djelatnosti FSB-a u rujnu 2025</t>
  </si>
  <si>
    <t>Izrađen i objavljen Pravilnik o ustrojstvu Fakulteta i radnih mjesta Fakulteta strojarstva i brodogradnje u lipnju 2025</t>
  </si>
  <si>
    <t>https://www.fsb.unizg.hr/index.php?fsbonline&amp;o_fakultetu&amp;javne_informacije&amp;statuti&amp;lang=hr</t>
  </si>
  <si>
    <t>Izrađene i objavljene Statutarne odluke o izmjenama i dopunama Statuta Sveučilišta u Zagrebu Fakulteta strojarstva i brodogradnje u lipnju 2025</t>
  </si>
  <si>
    <t>Izrađena i objavljena je Odluka o izmjenama i dopunama Pravilnika o dodjeli stipendija studentima studija energetske učinkovitosti i obnovljivih izvora u Šibeniku u siječnju 2025</t>
  </si>
  <si>
    <t>Izrađen i objavljen Pravilnik o dodjeli i priznavanju bodova prema ECTS-u izvannastavnim aktivnostima u veljači 2025</t>
  </si>
  <si>
    <t>U akademskoj godini 2024./2025. je u sklopu Moodle sustava otvoreno 2825 kolegija, od čega oko 750 e-kolegija predstavlja arhivu od prošle godine. Ti kolegiji su preneseni i u novu godinu, a dodatno su otvoreni i novi e-kolegiji za sve kolegije koji se izvode u tekućoj akademskoj godini, u skladu sa ISVU sustavom. Ovim kolegijima su automatski dodijeljeni nositelji. Kolegiji su imenovani oznakom ISVU šifre i naziva kolegija. Na taj su način odmah postali dostupni za korištenje nositeljima na način da im je omogućena integracija vlastitih materijala te unos odgovarajućih kohorti studenata. Trenutno je u postupku proces instalacije nove verzije Moodlea sustava. Prema planu, svaki će e-kolegij imati svoju instancu što će rezultirati time da će svaki e-kolegij biti moguće arhivirati u .mbz obliku. Ovo bi nositeljima omogućilo pregled statistike jednog kolegija kroz različite godine te stabilan link (URL) kroz vrijeme. Korištenje Moodle sustava u ovoj akademskoj godini je na usporedivoj razini u odnosu na iste tjedne prošle godine, a očekuje se da se isti trend i podjednako opterećenje sustava nastavi i dalje (oko 900000 do 1 milijun posjeta u najaktivnijim mjesecima).</t>
  </si>
  <si>
    <t>https://e-ucenje.fsb.hr</t>
  </si>
  <si>
    <t>U tijeku je priprema dva webinara, "Primjena UI alata u Moodle sustavu", te "Principi obrnute učionice".</t>
  </si>
  <si>
    <t xml:space="preserve">Tijekom pripreme webinara pojavile su se brojne novosti u području generativnih UI alata. Kako bi sadržaj bio aktualan i što korisniji sudionicima, odlučeno je produžiti pripremu i uključiti najnovije primjere i alate. U tom kontekstu planirana je nadogradnje postojeće verzije Moodle sustava s alatima koji omogućuju automatsko generiranje tekstova, ispita, izrade video materijala i drugih obrazovnih resursa. Na ovaj će način webinari pružiti kvalitetnije informacije i praktične smjernice za primjenu u nastavi. </t>
  </si>
  <si>
    <t>Izrađeni izvedbeni planovi prijediplomske i diplomske razine za ak. god. 2025./2026., prihvaćeni na sjednici Fakultetskog vijeća u lipnju 2025. te objavljeni na mrežnim stranicama fakulteta.</t>
  </si>
  <si>
    <t>https://www.fsb.unizg.hr/index.php?fsbonline&amp;studiranje_i_nastava&amp;prijediplomski_i_diplomski_studiji&amp;nastavni_planovi_i_opisi_kolegija&amp;lang=hr</t>
  </si>
  <si>
    <t>Provedena ISVU-online ankete za kolegije zimskog semestra u siječnju 2025. Provedena ISVU-online ankete za kolegije ljetnog semestra u lipnju 2025.</t>
  </si>
  <si>
    <t>rezultati anketa dostupni putem nastavničkog portala</t>
  </si>
  <si>
    <t>Nakon prihvaćanja izmjena i dopuna studijskih programa obavljeno redovito ažuriranje baze kolegija te je kreirana nova ak. godina (25./26.) u ISVU  s implemetiranim izmjenama</t>
  </si>
  <si>
    <t>https://www.fsb.unizg.hr/index.php?cat=695&amp;flink=1</t>
  </si>
  <si>
    <t>Kreirani novi diplomski studijski programi: Strojarstvo, Brodogradnja, Zrakoplovno inženjerstvo i svemirska tehnika. Kreirana struktura (moduli, usmjerenja) i povezana s ostalim bazama. Kreirano 236 kolegija prve nastavne godine. Kreirano 16 kolegija druge nastavne godine diplomskog MIR. Uneseni nositelji/izvođači novih kolegija. Definirani preduvjeti kolegija. Kreirani semestri s pripadajućim kolegijima za nove programe. Kreirane izborne grupe. Uneseni ažurirani opisi kolegija, literature, ishodi učenja kolegija iz baze kolegija.</t>
  </si>
  <si>
    <t>https://www.isvu.hr/visokaucilista/hr/podaci/120/nastavniprogram/2025/razina/4/izvedba/R</t>
  </si>
  <si>
    <t>Uneseni ishodi učenja i svi potrebni podaci u ISVU, za generiranje obrasca Diplome i Dopunske isprave na hrvatskom i engleskom za nove prijediplomske studijske programe Strojarstvo, Brodogradnja, te Zrakoplovno inženjerstvo i svemirska tehnika. Generirane diplome i dopunske isprave za prve studente koji su završili nove prijediplomske studije (tiskane i digitalne).</t>
  </si>
  <si>
    <t>https://visokoobrazovanje.hr/registar-diploma/provjera</t>
  </si>
  <si>
    <t xml:space="preserve">Zbog bolovanja djelatnika studentske referade nije još provedena ova aktivnost. </t>
  </si>
  <si>
    <t xml:space="preserve">Ažurirani podaci te kreiran red predavanja za 2024./2025. za Fakultet strojarstva i brodogradnje. Poslano e-mailom SUZG 20.01.2025. </t>
  </si>
  <si>
    <t>https://www.unizg.hr/studiji-i-studiranje/studiji/nastava/red-predavanja/</t>
  </si>
  <si>
    <t>Još nije donesen</t>
  </si>
  <si>
    <t>Edukaciju su prošli samo djelatnici Računalnog centra</t>
  </si>
  <si>
    <t>Izvješće još nije predano</t>
  </si>
  <si>
    <t>jer nije donesen sveučilišni pravilnik</t>
  </si>
  <si>
    <t>Rok za realizaciju je pomaknut na srpanj 2026.</t>
  </si>
  <si>
    <t>Priprema prijedloga računalne konfiguracije za 7 novih računalnih učionica, ovisno o financijskim sredstvima.</t>
  </si>
  <si>
    <t>Izvršena analiza i priprema za nabavu računalnih konfiguracije za ostale računalne učionce</t>
  </si>
  <si>
    <t>Produžene i nadograđene licence programskih paketa</t>
  </si>
  <si>
    <t>Izvršena zamjena 4 računalne učionice novim računalima</t>
  </si>
  <si>
    <t>Osigurana podrška profesorima i studentima prilikom provjere studentskih radova na plagijarizam putem Turnitin alata.</t>
  </si>
  <si>
    <t>https://www.srce.unizg.hr/spa</t>
  </si>
  <si>
    <t>Organizirane online radionice i savjetovanje s nastavnicima o korištenju softvera Turnitin te izrađene upute za nastavnike.</t>
  </si>
  <si>
    <t>https://www.fsb.unizg.hr/?knjiznica&amp;upute&amp;lang=hr</t>
  </si>
  <si>
    <t>Nastavnoj literaturi koja je odobrena za izdavanje
dodijeljeni su  ISBN brojevi te  CIP zapisi.</t>
  </si>
  <si>
    <t>Knjižnična građa bila je  kontinuirano nabavljana sukladno potrebama nastavnih programa te vodeći računa o broju studenata koji slušaju određeni predmet.</t>
  </si>
  <si>
    <t>http://prinove_knjiga.fsb.hr/</t>
  </si>
  <si>
    <t>Knjižnična građa bila je kontinuirano obrađivana u knjižničnom sustavu (softver Aleph) te se na taj način kontinuirano punio i skupni katalog Knjižnice</t>
  </si>
  <si>
    <t>Knjižnica je pratila dostupnost elektroničkih izvora znanstvenih i stručnih informacija (bibliografske baza podataka) te je informirala korisnike o njihovoj dostupnosti i načinu pristupa putem web stranice Knjižnice.</t>
  </si>
  <si>
    <t>https://www.fsb.unizg.hr/?knjiznica&amp;pretrazi&amp;e-casopisi_i_baze_podataka&amp;lang=hr</t>
  </si>
  <si>
    <t>Napravljene upute za samoarhiviranje za studente te je dostupna podrška Knjižnice prilikom procesa samoarhiviranja.</t>
  </si>
  <si>
    <t>https://repozitorij.fsb.unizg.hr/</t>
  </si>
  <si>
    <t>https://www.fsb.unizg.hr/?knjiznica</t>
  </si>
  <si>
    <t>Organizirane online radionice o korištenju softvera Turnitin za studente Fakulteta i izrađene upute o korištenju.</t>
  </si>
  <si>
    <t>U prostoru Knjižnice studentima osiguran prostor i resursi za učenje.</t>
  </si>
  <si>
    <t>https://www.croris.hr/crosbi/</t>
  </si>
  <si>
    <t xml:space="preserve"> Repozitorij Fakulteta na platformi DABAR bio je redovito održavan (kontinuirano se unose završni, diplomski, specijalistički, doktorski te ostale vrste radova).</t>
  </si>
  <si>
    <t>Bibliografski zapisi radova djelatnika Fakulteta u CROSBI bazi na platformi CroRIS redovito se administriraju i ažuriraju.</t>
  </si>
  <si>
    <t>Djelatnici Knjižnice kontinuirano održavaju i pune aktualnim i stručnim sadržajima web stranice Knjižnice te Facebook Knjižnice. Web stranica Knjižnice kontinuirano se prevodi na engleski</t>
  </si>
  <si>
    <t>Nisu doneseni.</t>
  </si>
  <si>
    <t>Nije ostvareno</t>
  </si>
  <si>
    <t>Odgođeno do daljnjeg dok se ne donesu novi nacionlani kriteriji.</t>
  </si>
  <si>
    <t>Napravljana je konačana verzija koja je u postupku usvajanja.</t>
  </si>
  <si>
    <t>Predložak plana je napravljen, ali nije poslan zavodima i samostalnim katedrama.</t>
  </si>
  <si>
    <t>Djelomično ostvareno.</t>
  </si>
  <si>
    <t>Čeka se usvajanje novih internih akata koji propisuju pravila zapošljavanja.</t>
  </si>
  <si>
    <t>Zavodi su zamoljeni da pregledaju i pošalju komentare na konačni prijedlog, nakon čega se planira usvajanje na FV.</t>
  </si>
  <si>
    <t>Ukupno 81 kolegij na engleskom jeziku.</t>
  </si>
  <si>
    <t xml:space="preserve">Ukupno 52 odlaznih studenata  (Erasmus: 14 studijski boravak + 19 stručne prakse + 10 BIP;  9 praksa van Erasmusa). Koordiniranje, obrada i praćenje aktivnosti u sklopu programa ERASMUS+ i ostalih programa. Organizirane 3 tribine i svakodnevne individualne konzultacije uživo, mailom i telefonski. Dodatno vlastitim fakultetskim sredstvima sufinancirani studenti na redovnom Erasmus studijskom boravku. </t>
  </si>
  <si>
    <t xml:space="preserve">Ukupno 30 dolaznih studenata (15 studijski boravak + 8 stručne prakse + 7 Erasmus Mundus). Provedba 1 združenog diplomskog studija "Erasmus Mundus SEAS" s još 3 strana sveučilišta. Koordiniranje, obrada i praćenje aktivnosti u sklopu programa ERASMUS+ i ostalih programa. Mogućnost potpisivanja OLA. Svakodnevne individualne konzultacije uživo, mailom i telefonski. </t>
  </si>
  <si>
    <t xml:space="preserve">Ukupno 38 kolega (ne)nastavnog osoblja u odlaznoj mobilnosti te 45 kolega u dolaznoj mobilnosti. </t>
  </si>
  <si>
    <t>Evidentiranje podataka o mobilnosti studenata i osoblja - podacima upravljaju ECTS koordinatori i savjetnik za mobilnost (SPiM). Svakodnevna briga o administrativnim procedurama boravka.</t>
  </si>
  <si>
    <t xml:space="preserve">Praćenje i eventualne izmjene 19 aktivnih Erasmus+ sporazuma te pregovori za 1 novi. </t>
  </si>
  <si>
    <t xml:space="preserve">Podrška u vidu 1 savjetnika za mobilnost te ukupno 3 ECTS koordinatora posebno za odlazne i dolazne studente na studijskom boravku te posebno za dolazne i odlazne prakse. Pohađanje 0 edukacija za unapređenje i jačanje kapaciteta osoblja u djelokrugu mobilnosti. Pohađanje 1 godišnjeg sastanka koordinatora za međunarodnu suradnju.  </t>
  </si>
  <si>
    <t xml:space="preserve">Nepostojanje cjelovitog studija na engleskom jeziku. </t>
  </si>
  <si>
    <t>Manja odlazna mobilnost od željene jer mobilnosti većinom zahtijevaju vlastito sufinanciranje i teže se priznaju obvezni kolegiji na studiju u inozemstvu te dodatno, zbog opće nedovoljne vlastite motivacije studenata. Veća zainteresiranost studenata za studentske prakse spram studijskog boravka zbog prednosti u financijama i prednosti pri ulasku na tržište rada vani i u Hrvatskoj. Dobar primjer je ostvarena BIP mobilnost za 10-ero studenata u Coruni u Španjolskoj jer je to kratkoročna mobilnost.</t>
  </si>
  <si>
    <t xml:space="preserve">Manja dolazna mobilnost od željene jer mobilnosti većinom zahtijevaju vlastito sufinanciranje te dodatno, zbog opće nedovoljne vlastite motivacije studenata. Za relativno malu dolaznu mobilnost razlog leži i u nepostojanju cjelovitog studija na engleskom jeziku. </t>
  </si>
  <si>
    <t>Za odlazno osoblje: smanjene mogućnosti za mobilnost nenastavnog spram nastavnog osoblja, mobilnosti većinom zahtijevaju vlastito sufinanciranje. Za dolazno osoblje: vremensko i administrativno opterećenje za provjeru informacija s vanjskim ustanovama uključenim u boravak stranaca - pogotovo za dugoročniji boravak (ishođenje dozvola za boravak, OIB, smještaj, zdravstveno osiguranje, javni prijevoz itd.)</t>
  </si>
  <si>
    <t>Vremensko opterećenje ECTS koordinatora za  odabir kolegija te savjetnika sa mobilnost (SPiM) za slaganje konkretnih odgovora i jasnih informacija studentima/osoblju zbog nužnosti provjere istih s vanjskim ustanovama uključenim u boravak stranaca (ishođenje dozvola za boravak, OIB, zdravstveno osiguranje, smještaj, javni prijevoz itd.). Nužan individualni pristup u rješavanju zahtjeva pojedinog studenta/istraživača.</t>
  </si>
  <si>
    <t>Smanjena zainteresiranost zvučnijih Sveučilišta te nedovoljan broj obveznih kolegija na engleskom jeziku, odnosno nepostojanje studija na engleskom jeziku na Fakultetu (probali smo ostvariti novu suradnju s TU Munchen, ali su njihovi studenti nedovoljno zainteresirani za Zagreb). Prednost je što za prakse i mobilnost (ne)nastavnog osoblja ne moramo imati sklopljeni Erasmus+ sporazum pa s odlaznim studentima gledamo sve alternativne opcije i, u slučaju nesklopljenog Erasmus+ sporazuma u željenom kratkom roku mobilnosti, potičemo ih na obavljanje stručne prakse.</t>
  </si>
  <si>
    <t>Izazov u stabilnosti radnog mjesta savjetnika za mobilnost predstavlja prevladavajuća administrativna priroda posla i konkurencija sličnih radnih mjesta s boljim uvjetima na tržištu rada.  Dobar primjer je što se mobilnost prema novom ustrojstvu Fakulteta izdvojila iz Službe za projekte i mobilnost u novoosnovanu Službu za mobilnost i razvoj karijera studenata, ali i dalje samo jedna osoba obavlja poslove iz domene mobilnosti. Dodatno opterećenje čini administracija kolega stranih istraživača koji se zapošljavaju na Fakultetu, a nisu na mobilnosti u smislu opcije uz redovni posao/studiranje. Ujedno nedostaje vanjskih edukacija za specifične poslove mobilnosti i jačanje kapaciteta.</t>
  </si>
  <si>
    <t>nije dostupno</t>
  </si>
  <si>
    <t>1 savjetnik za mobilnost</t>
  </si>
  <si>
    <t>1 radionica</t>
  </si>
  <si>
    <t>4 poziva na dostavu projektnih prijedloga, ostvarena 3 vrednovanja, održani sastanci s potencijalnim prijaviteljima</t>
  </si>
  <si>
    <t>Provedena je anonimna anketa među doktorandima s ciljem prikupljanja informacija o kvaliteti nastave i organizacije doktorskog studija. Održan je sastanak uprave Fakulteta s doktorandima na temu kvalitete i mogućih unaprjeđenja doktorskog studija.</t>
  </si>
  <si>
    <t>Ostvareno je kontinuirano odvijanje doktorskog studija. U akademskoj godini 2024-25 obranjeno je 14 doktorata znanosti. Na redovitim sastancima Odbora za poslijediplomski studij razmotreno je 14 prijava konačnih tema doktorskog rada, usvojeno je 9 mišljenja mentora o provedenom istraživanju, odobreno 7 promjena nositelja kolegija na doktorskom studiju te riješen niz molbi/zahtjeva doktoranada i dodijeljeno niz financijskih potpora doktorandima iz kompetitivnih fondova doktorskog studija.</t>
  </si>
  <si>
    <t>Izrađen i objavljen Pravilnik o doktorskom studiju u svrhu prilagodbe odredbama sveučilišnog pravilnika u rujnu 2025</t>
  </si>
  <si>
    <t xml:space="preserve">Redoviti mjesečni sastanci Odbora za poslijediplomske studije vezane uz tekuću problematiku izrade i odobravanja poslijediplomskih studijskih programa te praćenje i revizije poslijediplomskih studijskih programa. Unaprijeđenje poslijediplomskog studijskog programa uvođenjem novih izbornih kolegija (2 nova kolegija).  </t>
  </si>
  <si>
    <t>Organizirani su i održani sastanci Gospodarskog vijeća, u postupku je izrada Kataloga usluga FSB-a te izrada web stranice za programe CŽO. Stručna konferencija za gospodarstvenike planirana je u okviru Dana FSB-a u ožujku te je organizacija u tijeku.</t>
  </si>
  <si>
    <t>potpuno ostvareno</t>
  </si>
  <si>
    <t>Formirana je radna skupinu za izradu elaborata koja sadrži članove koji pokrivaju potencijalna područja specijalizacije</t>
  </si>
  <si>
    <t>ostvareno</t>
  </si>
  <si>
    <t>Definirana područja specijalizacije</t>
  </si>
  <si>
    <t>Zbog usklađivanja s potrebama gospodarstva i kašnjenja povratnih informacija kasni se s izradom elaborata</t>
  </si>
  <si>
    <t>Prilagodba modula obrascima još nije dovršena uslijed provedbe projekta usklađivanja mrežnih stranica te uvođenja novog informacijskog sustava na sastavnicu, zbog čega su raspoloživi resursi Računskog centra u cijelosti angažirani.</t>
  </si>
  <si>
    <t>Opća tribina o mobilnosti, dvije tribina o SMP, tri tribine vezane na Erasmus SMS</t>
  </si>
  <si>
    <t>Održane su tribine za o mobilnosti, tribine o ERASMUS mobilnosti odlazne studente, tribine za upis u diplomske studije, tribine za upis u smjerove strojarstva, pozdravne tribine za brucoše, tribine o pravilnicima</t>
  </si>
  <si>
    <t>U potpunosti ispunjeno</t>
  </si>
  <si>
    <t>Rektorova, nagrade tvrtki, medalja Fakulteta itd.</t>
  </si>
  <si>
    <t xml:space="preserve">Analizirana je i definirana upisna kvota (uzimajući u obzir rezulatate analiza HZZ-a, kapacitete fakulteta i smjerova te interesa studenata). </t>
  </si>
  <si>
    <t>Provedena analiza te priznavanje ECTS-a s drugih studijskih programa.</t>
  </si>
  <si>
    <t>Provedeni su prijelazi s drugih visokih učilišta te prijelazi između studija i smjerova FSB-a temeljem definiranih kriterija za prijelaz.</t>
  </si>
  <si>
    <t xml:space="preserve">
Organizacija kratkih razgovora s ciljem povezivanja studenata i davatelja praksi organizacija kratkih razgovora s ciljem povezivanja studenata i davatelja praksi - Praktičan spoj - svibanj 2025. </t>
  </si>
  <si>
    <t xml:space="preserve">Organizacija predavanja i prezentacija za studente - FSB JOBS na kojem su predstavljene aktualih 14 prilika za zapošljavanje na Fakultetu na radna mjesta mlađih istraživača na projektima ili asistenata, veljača 2025. </t>
  </si>
  <si>
    <t>Nije ostvareno.</t>
  </si>
  <si>
    <t>Odustalo se od izrade vlastite ankete obzirom da je najavljena izrada sveučilišne ankete. Do kraja ak.god. ista nije napravljena, aktivnost će se ponoviti u smislu preuzimanja i provedbe sveučilišne ankete.</t>
  </si>
  <si>
    <t>Godišnja nagrada najbolji doktorand</t>
  </si>
  <si>
    <t>ostvareno u cijelosti</t>
  </si>
  <si>
    <t>Kontinuirano po rokovima završetka studija.</t>
  </si>
  <si>
    <t>1 dr., 10 VSS, 1 VŠS, 3 SSS</t>
  </si>
  <si>
    <t>Izrada izvješća o kibernetičkoj sigurnosti</t>
  </si>
  <si>
    <t>Edukacija o kiberntičkoj sigurnosti.</t>
  </si>
  <si>
    <t>Politika osiguravanja kvalitete</t>
  </si>
  <si>
    <t xml:space="preserve">https://www.fsb.unizg.hr/index.php?fsbonline&amp;politika_osiguravanja_kvalitete </t>
  </si>
  <si>
    <t>Pravilnik o sustavu osiguravanja kvalitete</t>
  </si>
  <si>
    <t xml:space="preserve">https://www.fsb.unizg.hr/atlantis/web/sites/fsbonline/content/362/872/Pravilnik_o_sustavu_osiguravanja_kvalitete.pdf </t>
  </si>
  <si>
    <t>Priručnik za osiguravanje kvalitete</t>
  </si>
  <si>
    <t xml:space="preserve">https://www.fsb.unizg.hr/atlantis/web/sites/fsbonline/content/362/876/Prirucnik_kvalitete_FSB_ed2_FV.pdf </t>
  </si>
  <si>
    <t>FSB kalendar 2025, znanstveni časopis Brodogradnja, znanstveni časopis Transactions of FAMENA, Katalog dana karijera 2024, Prospekt ""Upiši se na FSB""                                                   Knjiga Humans of FSB vol. 8, Letak Aerospace</t>
  </si>
  <si>
    <t>Podnesene su dvije projektne prijave: u rujnu 2025. prijavljen je projekt FSB KOMPAS “Jačanje kompetencija i zapošljivosti studenata FSB-a kroz stručnu praksu, karijerno savjetovanje, alumni podršku i iskustvene oblike učenja”, a početkom listopada 2025. u sklopu DIGIT projekta projekt FSB LINK” Professionalization and Linking of FSB Research Centres with Industry” usmjeren na razvoj suradnje laboratorija i industrije. U Centru je od veljače 2025., zaposlen docent zadužen za potporu istraživačkim grupama fakulteta i prijavama projekata u sklopu Horizon Europe programa te edukaciju mladih istraživača koja je provedena početkom ak. god. 2024./2025. Do listopada 2025. Podržao je i povezao s inozemnim partnerima istraživače osam fakultetskih zavoda te je vrijednost FSB udjela u projektnim prijavama podnesenim od veljače do listopada  3.2 milijuna eura</t>
  </si>
  <si>
    <t xml:space="preserve"> Kroz partnerstva s gospodarstvom i udrugama, studentske prakse i projekte, Centar je prerastao inicijalnu fazu i stabilizirao svoje djelovanje. S novim ustrojem za ak. god. 2025./2026., Centar za podršku i razvoj karijera prestaje postojati ali se aktivnosti Centra nastavljaju kroz rad Centra za razvoj poslovanja (Služba za strateški razvoj i planiranje i Služba za suradnju) te Centra za studente (Služba za mobilnost i razvoj karijera), s ciljem povezivanja strateškog razvoja, gospodarstva i karijerne podrške.</t>
  </si>
  <si>
    <t xml:space="preserve">S obzirom na izmjene statuta i novi Pravilnik o ustrojstvu radnih mjesta FSB-a, donošenje novog Pravilnika je odgođeno na veljaču 2026. kako bi se uskladio sa svim vezanim internim aktima. Rade se sve popratne radnje kako bi se novi studiji uveli u digitalni proces bez teškoća. </t>
  </si>
  <si>
    <t xml:space="preserve">od siječnja 2025. Fakultet je ugovorio sponzorstvo imenovanjem prostorija s šest renomiranih hrvatskih poduzeća. Pred ugovaranjem u 2025./2026. su još dva ugovora, a možda I više. Prikupljena stredstva uložena su u podizanje studentskog standarda - opremljeni su prostori za učenje i druženje, najveće dvorane su akustički dorađene te je nabavljena nova audio video oprema za dvorane te računala i stolovi za 4 računalne učionice, započet je projekt izrade sustava signalizacije i orijentacije na Fakultetu te brojne druge manje aktivnosti koje imaju za cilj povećati kvalitetu studiranja i učenja </t>
  </si>
  <si>
    <t>Pravilnik je pripremljen te će biti donesen u ak.god. 2025./2026. No, stari pravilnik odgovara procesima te ne stvara poteškoće u radu</t>
  </si>
  <si>
    <t xml:space="preserve">Djelomično ostvareno </t>
  </si>
  <si>
    <t>Razvijeno i prezentirano kroz projektnu prijavu FSB KOMPAS. Zaposlena savjetnica za karijerni razvoj koja će provoditi ili koordinirati soft-skills edukacije. Paralelno, nastavnici u sklopu pojedinih studija i smjerova te obaveznih ili izbornih kolegija već provode razvoj soft-skillls vještina studenata</t>
  </si>
  <si>
    <t xml:space="preserve">Razvijen je sustav razvoja soft-skills vještina no nije uveden u svakodnevni rad kad manjka financija I osoblja. Očekuje se uvođenje kroz 2025./2026. </t>
  </si>
  <si>
    <t xml:space="preserve">Do travnja 2025. studentske su udruge iskoristile većinu sredstava dodijeljenih prvim natječajem FSB-a u 2024. godini. Novi natječaj proveden je u travnju 2025. te su udruge dobile nova sredstva - ukupno 37.000. U trošenju sredstava udruge moraju poštivati načela javne nabave, pravila Fakulteta te su u stalnoj komunikaciji s Centrom za podršu te računovodstvom i nabavom. Iskustvo ih uvodi u poslovni svijet. Studenti pojedinici i udruge ostvarili su uspješne rezultate i na natječajima SC-a i SZ ZG-a te ih troše uz suradnju s FSB-om </t>
  </si>
  <si>
    <t xml:space="preserve">Devet studentskih  udruga povezanih s FSB-om, studentski zbor i pravobranitelj te studenti okupljeni u projektu Humans of FSB  dobili su na raspolaganje 720m2 prostora Studentskog inovacijskog centra na adresi Zrmanjski ogranak 1a u modularnoj zgradi  (izuzev tri prostorije koje će biti dodijeljene sljedeće godine). Prostori su podijeljeni na laboratorije za izradu studentskih projekata te učionice, posjeduju kuhinju i prostor za zajedničko druženje. Studenti su sami organizirali boravak i rezervacije zajedničkih prostorija te se, u dogovoru s FSB-om brinu o zgradi </t>
  </si>
  <si>
    <t xml:space="preserve">Studentske druge su u promociji Fakulteta organizirale brojna događanja, od kojih ističemo „IRW - Waterbike regatu” u svibnju  2025. na Jarunu u organizaciji Udruge studenata bodogroadnje (HUSB), projekt udruge SMS - Fightbotics u prosincu 2024. Sve udruge sudjeluju na studentskim natjecanjima iz svoje djelatnosti. </t>
  </si>
  <si>
    <t xml:space="preserve">Aplikacija je izvrsno prihvaćena od strane poslodavaca i studenata. U ak.god. 2024./2025. </t>
  </si>
  <si>
    <t>https://posao.fsb.hr/posao</t>
  </si>
  <si>
    <t>Dodjela zahvalnice studentima sportašima za promociju sporta i Fakulteta, prosinac 2024.</t>
  </si>
  <si>
    <t xml:space="preserve">Studenti imaju podršku u radu od strane Centra za podršku računovodstva, nabavne službe, IT službe te tehničke službe, osobe zadužene za PR te dekana I prodekana u donošenju relevantnih odluka. Koordinaciju potreba udruga provodio je Centar za podršku kroz cijelu godinu. </t>
  </si>
  <si>
    <t xml:space="preserve">Osoba zadužena za odnose s javnošću u Centru za podršku i razvoj karijera studenata kontinuirano je surađivala sa studentima i objavljivala informacije o studentskim projektima i postignućima, održan je Sajam studentskih udruga u sklopu  Dana fakulteta u studenom 2024. </t>
  </si>
  <si>
    <t xml:space="preserve">Osoba je zaposlena na radno mjesto Višeg savjetnika za razvoj karijera u Centru za studente, Službi za mobilnost i razvoj karijera </t>
  </si>
  <si>
    <t>Početak rada zaposlene osobe je 1.10.2025. Aktivnosti razvoja predviđene su projektnom prijavom FSB KOMPAS</t>
  </si>
  <si>
    <t>Konkretne preporuke kao dokument za unapređenje uvjeta studiranja studenata iz ranjivih i podzastupljenih skupina nisu donešene. Provedene su brojne aktivnosti koje tome prehtode ili realiziraju inkluziju: u projektoj prijavi FSB KOMPAS predviđeno je usustavljanje pristupa rada sa studentima s invaliditetom.</t>
  </si>
  <si>
    <t xml:space="preserve"> U travnju je pokrenut projekt sustava signalizacije i orijentacije koji će u ak.god. 25./26. omogućiti lakše snalaženje u prostoru znakovljem sa uputama za studente s invaliditetom. Kroz obnovu Fakulteta ostvarene su zakonske norme za kretanje studenata s invaliditetom te sve zgrade Fakulteta imaju pristup za njih, liftove ili podizne rampe ili drugi način kretanja za osobe u inv. kolicima</t>
  </si>
  <si>
    <t>Ovisno kako brojimo aktivnosti</t>
  </si>
  <si>
    <t xml:space="preserve">Fakultet je odlučio izmijeniti datum Dana Fakulteta sa studenog na ožujak 13., datum povratka u obnovljene prostore te će svečana sjednica biti održana u ožujku 2026., umjesto u studenom 2025. </t>
  </si>
  <si>
    <t>https://www.fsb.unizg.hr/index.php?pocetna&amp;lang=hr, https://linktr.ee/fsb_unizg, 
https://danikarijera.fsb.hr/
https://www.instagram.com/fsb_unizg/
https://www.facebook.com/fsb.unizg.hr/</t>
  </si>
  <si>
    <t>Uredništvo. Objavljivanje vijesti i članaka za medije. Pripremljen i otisnut promo FSB kalendar 2025. Fakultet kontinuirano vodi svoje društvene mreže. 
Rezultat: redovito održavanje, informiranje javnosti i promocija Fakulteta
Pokrenut FSB newsletter (uredništvo: prof. dr. sc. Igor Karšaj, prof. dr. sc. Ivan Stojanović, Darija Sesar Petrić)</t>
  </si>
  <si>
    <t>Promocija i popularizacija Fakulteta i tehničkih znanosti.
Rezultat: uspješno predstavljen Fakultet i studentske udruge</t>
  </si>
  <si>
    <t>https://www.fsb.unizg.hr/index.php?novosti&amp;id=39880, https://muzza.hr/iv-muzza-tjedan-znanosti/</t>
  </si>
  <si>
    <t>https://www.fsb.unizg.hr/?novosti&amp;id=39333, https://www.fsb.unizg.hr/?zivot_na_fsb&amp;id=39909</t>
  </si>
  <si>
    <t>U studenom 2024 i svibnju 2025. Promocija i popularizacija Fakulteta, Zavodi  su prezentirali okupljenim učenicima srednjih škola svoj rad, uz studentske udruge te su učenici mogli pitati brojne nastavnike o studiju i studente o studentskom životu. Obilazak laboratorija, upoznavanje sa studentskim projektima.
Rezultat: povećan interes srednjoškolaca za upis FSB-a</t>
  </si>
  <si>
    <t>https://www.fsb.unizg.hr/index.php?novosti&amp;id=39931, https://festivalznanostizagreb.hr/app/2025</t>
  </si>
  <si>
    <t>https://www.fsb.unizg.hr/index.php?novosti&amp;id=39588, https://lips.fsb.hr/index.php?zivot_na_fsb&amp;fsb_u_medijima&amp;id=39458</t>
  </si>
  <si>
    <t>Promocija i popularizacija Fakulteta i tehničkih znanosti. Rezultat: ostvarena suradnja FSB-a sa srednjim školama, predstavljen Fakultet i programi, animirani učenici za upis na FSB.
Priprema FSB prezentacije, komunikacija sa srednjim školama, dogovor oko načina izlaganja. Formiranje POJ timova i priprema predstavljanja.
Cilj: informiranje srednjoškolaca o mogućnostima daljnjeg visokoškolskog obrazovanja na FSB-u.
Nastavak POJ aktivnosti “Upiši se na FSB”.
Rezultat: zabilježen porast upisa od 20% u odnosu na prošlu godinu!
Posjećene škole: Srednja škola Ivanec, Srednja škola Ivan Seljanec, Križevci, Srednja škola Dugo Selo, Tehnička škola Čakovec, Srednja škola Krapina, Elektrostrojarska škola Varaždin, I. tehnička škola Tesla, Tehnička škola Ruđera Boškovića, MIOC, Gimnazija Lucijana Vranjanina, X. Gimnazija Ivan Supek, Gimnazija Antuna Gustava Matoša, Zabok, Gimnazija Josipa Slavenskog, Čakovec, Stemka Karlovac.</t>
  </si>
  <si>
    <t>https://www.fsb.unizg.hr/index.php?fsbonline&amp;novosti&amp;id=39413, https://www.facebook.com/fsb.unizg.hr/posts/-dani-fsb-a-2024-su-po%C4%8Deli-i-traju-do-9-studenoga-sutra-je-na-rasporedu-%EF%B8%8F-dani-k/1103524111777158/</t>
  </si>
  <si>
    <t>Predstavljanje Fakulteta: štand, promotivni materijali, predstavljanje studentskih udruga i njihovih projekata, intervjui, predavanje.
Rezultat: Uspješna prezentacija FSB-a, zainteresirani učenici za upis Fakulteta. 
Uključeni studenti volonteri u pomoć oko realizacije.</t>
  </si>
  <si>
    <t>https://www.facebook.com/watch/?v=381895554930826,https://www.unizg.hr/studiji-i-studiranje/upisi-stipendije-priznavanja/smotra-sveucilista/
https://www.facebook.com/reel/381895554930826</t>
  </si>
  <si>
    <t>Dan projekata se održava  u sklopu Dana fakulteta, a on je pomaknut za ožujak 2026.</t>
  </si>
  <si>
    <t xml:space="preserve">Kontinuirano se povećava broj korisnika aplikacije FSB Stručne prakse i korisnika FSB Burze poslova. </t>
  </si>
  <si>
    <t>U suradnji između FSB-a i gospodarstva u provedbi je ?? IRI projekata.</t>
  </si>
  <si>
    <t>https://www.fsb.unizg.hr/atlantis/web/sites/fsbonline/content/362/883/Strategija_FSB-a_2026_2030.pdf</t>
  </si>
  <si>
    <t xml:space="preserve"> https://www.fsb.unizg.hr/index.php?fsbonline&amp;horizontalna_mobilnost&amp;lang=hr</t>
  </si>
  <si>
    <t>napravljena je potkategorija na mrežnim stranicama te su postavljeni obrasci za horizontalnu mobilnost studenata FSB-a i studenata s drugih sastavnica Sveučilišta</t>
  </si>
  <si>
    <t>potrebno je napraviti  obrazac za dolazne studente</t>
  </si>
  <si>
    <t xml:space="preserve">Analiza rezultata upisa je dio Izvješća Dekana prihvaćenog na sjednici Fakultetskog vijeća održanoj  u veljači 2025. </t>
  </si>
  <si>
    <t>Analiza napredovanja kroz godine studija sadržana je u Izvješću Dekana prihvaćenom na sjednici Fakultetskog vijeća održanoj u veljači 2025.</t>
  </si>
  <si>
    <t xml:space="preserve">Početkom studenoga 2024. organizirani su Dani karijera i predavanja aktera iz gospodarstva (Dani Karijera tijekom Dana fakulteta). Sudjelovalo je 35 tvrtki kroz prezentaciju na štandovima te je održano 5 predavanja partnera. </t>
  </si>
  <si>
    <t> https://www.fsb.unizg.hr/index.php?fsbonline&amp;horizontalna_mobilnost&amp;lang=hr</t>
  </si>
  <si>
    <t>Aplikacija je u fazi testiranja</t>
  </si>
  <si>
    <t>Komplikacije oko LDAP-a. Još uvijek nije usvojen novi Pravilnik o završnim i diplomskim radovima.</t>
  </si>
  <si>
    <t>Ured za izdavaštvo</t>
  </si>
  <si>
    <t>Strategija razvoja Fakulteta strojarstva I brodogradnje 2026-2030</t>
  </si>
  <si>
    <t>Objavljivanje informacija o sastavu te radu i aktivnostima u okviru SOK-a (web, izvješća SOK-a).</t>
  </si>
  <si>
    <t>Podaci se prikupljaju ispunjavanjem dijeljene tablice s traženim podacima za Sok, statistike Sveučilišta ili MZOM-a, po potrebi.</t>
  </si>
  <si>
    <t>u potpunosti ostavreno</t>
  </si>
  <si>
    <t>Nagrada nije ustrojena.</t>
  </si>
  <si>
    <t>Prolongirano ustrojavanje nagrade radi promicanja dana fakulteta na ožujak 2026., biti će dekanova nagrada a ne Povjerenstva za nagrade.</t>
  </si>
  <si>
    <t>Prolongirano ustrojavanje nagrade radi promicanja dana fakulteta na ožujak 2026.</t>
  </si>
  <si>
    <t>Nije donesen Pravilnik o sustavu siguravanja kvalitete Sveučilišta, pa se donošenje fakultetskog pravilnika prolongira na sljedeću godinu.</t>
  </si>
  <si>
    <t>Nije donesen Priručnik o sustavu siguravanja kvalitete Sveučilišta, pa se donošenje fakultetskog pravilnika prolongira na sljedeću godinu.</t>
  </si>
  <si>
    <t>Po dospijećiu inforamcije ili poziva isti se prosljeđuju relevantnim stručnim službama.</t>
  </si>
  <si>
    <t>Voditelj RC-a imenovan je CSO osobom na fakultetu.</t>
  </si>
  <si>
    <t>Polja H43 i H46 - ista? Naziv i broj retka 46 zamijeniti. Nepraktično je navoditi nazive programa u malo polje (pri čemu imamo podatak o broju ali ne i nazive svih odnosno koliko je istih održano više puta). Nažalost interni sustav evidencija još nije u funkciji (Pravilnikom definirano te je uspostava sustava ove godine), pa nemamo podatak o broju polaznika i broju izdanih cerfitikata)</t>
  </si>
  <si>
    <t xml:space="preserve">Temeljem prihvaćenih izmjena i dopuna studijskih programa nastavnici ažuriraju podatke u bazi kolegija, a te inforamcije dužni su dati studentima na uvodnim satima i e-učenju. </t>
  </si>
  <si>
    <t>Svi kolegiji imaju e-učenje u koje se prema smjernicama moraju staviti dodatni materijali. Na tematskim sjednicama vijeća i sastancima Povjerenstva za studijske programe razmatraju se mjere unapređenja nastave. Određene mjere usšle su u razvojen i izvedbene aktivnosti programskih ugovora.</t>
  </si>
  <si>
    <t>Dodjela nagrada Davorin Bazjanac i dekanske nagrade na Danu fakulteta</t>
  </si>
  <si>
    <t xml:space="preserve">Nije bilo sastanaka Povjerenstva za e-učenje i prodekana o ovoj temi, nismo dobili službene smjernica primjene otvorenih obrazovnih sadržaja. Online kolegiji (i kriteriji) se pojavljuju u određenim dokumentima, no kako nisu definirane nastavne norme na fakultetu zasada ne razmatramo tu mogućnost. </t>
  </si>
  <si>
    <t>Broj uključenih studenata u znanstvena istraživanja je teško odrediv, pa dajemo podatak o broju objavljenih radova u koautorstvu sa studentom tijekom kalendarske godine 2024.</t>
  </si>
  <si>
    <t>Prema donesenom Pravilniku provodi se po zaprimljenim zahtjevima.</t>
  </si>
  <si>
    <t>Dodjeljene nagrade prema rezultatima ISVU anktea na Danu fakulteta.</t>
  </si>
  <si>
    <t>Nisu doneseni kriteriji i procedura prijava, pa nije bilo dodjele nagrade. Aktivnost prebačena na sljedeću godinu.</t>
  </si>
  <si>
    <t>Dodjeljene nagrade prema broju objavljenih Q1 radova mlađim istraživačima.</t>
  </si>
  <si>
    <t>Nije bilo oragniziranja radionica na fakultetu ak.god. 2024./2025.</t>
  </si>
  <si>
    <t>Kontinuirano postupanje po istim pravilima i kriterijima kao i prije, a temeljem toga kontinuirano izdavanje Potvrde nastavnicima. Nije razvijena dodatna procedura postupnja.</t>
  </si>
  <si>
    <t>Unapređenja nastavničkih kompetencija putem organizacijqa predavanja i radionica bile su u ak.god. 2023/2024., dok se nastavnici upućuju na samostalna pohađanja webinara i drugih oblika unapređenja nastavničkih kompetencija (no nažalost bez sustavnog prikupljanja informacija o broju polaznika).</t>
  </si>
  <si>
    <t>Osiguravanje (financiranje) 40-tak demonstratora -studenata viših godina za demonstrature na kolegijima prve dvije godine.</t>
  </si>
  <si>
    <t>Poticanje nastavnika na održavanje konzultacija i podsjećanje na obavezu isticanja termina konzultacija.</t>
  </si>
  <si>
    <t>Financijska podrška reprezentacijama fakulteta u različitim sportovima, financijska potpora sudjelovanju studenata na STEM Games. Financiranje aktivnosti studentske udruge OMEGA iz dijela sredstava budžeta potpora studentskim udrugama.</t>
  </si>
  <si>
    <t>Studijski programi analiziraju se na sastancima Povjerenstva za studijske programe, a djelomićno i na Tematskim sjednicama fakultetskog vijeća, gdje sudjeluju nastavnici i studenti. Dodatno, određene analize rade se i na sjednicama Gospodarskog vijeća gdje sudjeluju većinom vanjski dionici (poslodavci).</t>
  </si>
  <si>
    <t>Izrađeno godišnje izvješće SOK-a i Plan aktivnosti.</t>
  </si>
  <si>
    <t>Plan aktivnosti po reakreditaciji izraditi će se tek po dobivenom konačnom mišljenju Akreditacijskog savjeta i dopisu o potrebi izrade i rokovima.</t>
  </si>
  <si>
    <t>Po pozitivnom zvješču Stručnog povjerenstva u reakreditaciji u veljači 2025., još nije dobiveno konačno izvješće Akreditacijskog savjeta.</t>
  </si>
  <si>
    <t>Pozizivno izvješće strućnog povjerenstva, čeka se konačna ocjena Akreditacijskog savjeta.</t>
  </si>
  <si>
    <t>Aktivnosti vezane na perporuka se konstantno provode (formalno provedene Akcijskim planom iz 2019. godine, jer su zadnje preporuke su iz 2018. godine iz prethodna reakreditacije). S aktivnostima prema novim perporukama krenulo se neformalno, a formalan Plan aktivnosti biti će napravljen po dopisu Akreditacijskog savjeta.</t>
  </si>
  <si>
    <t>Podatci iskazani za kalendarsku 2024. godinu: 
broj i citiranost znanstvenih radova (web of Science i Scopus); 
broj radova u znanstvenim časopisima kategorije a1 i a2 (koji nisu zastupljeni u Web of Science i Scopus; 
broj znanstvenih i uredničkih knjiga; 
Broj i citiranost znanstvenih radova (Web of Science i Scopus) za 2024.:
WoS - 194 rada  sa ukupno 688 citata
Scopus - 261 rad sa ukupno 926 citata
Deduplicirani podatci: 264 rada i 927 citata
Institucija potpisuje sa vanjskim tvrtkama i institucijama samo velike (okvirne) sporazume o suranje (Memorandum of Understanding), dok se posebno ne potpisuju sporazumi za suradnju u izradama manjih projekata, elaborata, studija, zajedničke prijave na natječaje financiranja EU projekata i sl.</t>
  </si>
  <si>
    <t>Izvješće Dekana na sjednici Fakultetskog vijeća.</t>
  </si>
  <si>
    <t>Prema prilikama, potpisivanje ugovora (Erasmus, partnerstva) s inozemnim institucijama ili tvrtkama.</t>
  </si>
  <si>
    <t>Nastavak provedbe projekta FSB4School.</t>
  </si>
  <si>
    <t xml:space="preserve">Potpora Fakulteta u organizaciji i ko-organizaciji znanstveno-stručnih konferencija, ljetnih škola. </t>
  </si>
  <si>
    <t>Potpora Fakulteta u organizaciji i ko-organizaciji znanstveno-stručnih konferencija, radionica, ljetnih škola, tečajeva,…</t>
  </si>
  <si>
    <t>Povelja za poseban doprinos u edukaciji i promociji kvalitete</t>
  </si>
  <si>
    <t>Broj stručnih radova izražen za kalendarsku 2024. godinu prema Crosbi bazi.
Institucija potpisuje sa vanjskim tvrtkama i institucijama samo velike (okvirne) sporazume o suranje (Memorandum of Understanding), dok se posebno ne potpisuju sporazumi za suradnju u izradama manjih projekata, elaborata, studija, zajedničke prijave na natječaje financiranja EU projekata i sl.</t>
  </si>
  <si>
    <t>Studentima 1. godine prijediplomskog studija dodijeljeni su mentori iz redova asistenata.</t>
  </si>
  <si>
    <t>Pokretane su i provedene manje izmjene studijskih programa tijekom ak. god</t>
  </si>
  <si>
    <t>Fakultet nema vlastito praćenje</t>
  </si>
  <si>
    <t>Nije bilo poziva Vijeća studija</t>
  </si>
  <si>
    <t>koncept anketiranja za više godine studija se pokazao prezahtjevan</t>
  </si>
  <si>
    <t>Ankete su provedene za kolegije prve godine novih studijskih programa</t>
  </si>
  <si>
    <t>Poziv Vijeća studija je proslijeđen nastavnicima i prihvaćene su željene izmjene vezane za red predavanja i manje izmjene studijskih prgrama</t>
  </si>
  <si>
    <t>provedena je analiza godišnjeg izvještaja Hrvatskog zavoda za zapošljavanje i prihvaćanje zaključaka</t>
  </si>
  <si>
    <t>akreditacije su zadržane</t>
  </si>
  <si>
    <t>Centar za studente, Centar za razvoj poslovanja, Centar za operativno poslovanje, Centar za knjižničku i izdavačku djelatnost, Centar za financije i računovodstvo</t>
  </si>
  <si>
    <t>Služba za projekte i mobilnost (Služba za mobilnost i razvoj karijera studenata)</t>
  </si>
  <si>
    <t>Prof. dr. sc. Goran Đukić, goran.dukic@fsb.unizg.hr</t>
  </si>
  <si>
    <t>Prof. dr. sc. Damir Markučič, damir.markucic@fsb.unizg.hr</t>
  </si>
  <si>
    <t>Maja Kukić, maja.kukic@fsb.unizg.hr</t>
  </si>
  <si>
    <t>Sveučilište u Zagrebu Fakultet strojarstva i brodogradnje</t>
  </si>
  <si>
    <t>https://www.fsb.unizg.hr/index.php?fsbonline&amp;sokva</t>
  </si>
  <si>
    <t>https://www.fsb.unizg.hr/index.php?dir=atlantis/web/sites/fsbonline/newsboard/604/27845/&amp;file=4._plan_aktivnosti_sok_2025-2026_fsb_fv.pdf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</si>
</sst>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b/>
      <sz val="11"/>
      <color theme="1"/>
      <name val="Calibri"/>
      <family val="2"/>
      <scheme val="minor"/>
    </font>
    <font>
      <sz val="10"/>
      <color theme="1"/>
      <name val="Calibri"/>
      <family val="2"/>
      <scheme val="minor"/>
    </font>
    <font>
      <sz val="10"/>
      <color theme="1"/>
      <name val="Calibri"/>
      <family val="2"/>
      <charset val="238"/>
      <scheme val="minor"/>
    </font>
    <font>
      <b/>
      <sz val="10"/>
      <color rgb="FFFF0000"/>
      <name val="Calibri"/>
      <family val="2"/>
      <scheme val="minor"/>
    </font>
    <font>
      <b/>
      <sz val="14"/>
      <color theme="1"/>
      <name val="Calibri"/>
      <family val="2"/>
      <scheme val="minor"/>
    </font>
    <font>
      <sz val="10"/>
      <color theme="1"/>
      <name val="Symbol"/>
      <family val="1"/>
      <charset val="2"/>
    </font>
    <font>
      <sz val="7"/>
      <color theme="1"/>
      <name val="Times New Roman"/>
      <family val="1"/>
    </font>
    <font>
      <i/>
      <sz val="10"/>
      <color theme="1"/>
      <name val="Times New Roman"/>
      <family val="1"/>
    </font>
    <font>
      <b/>
      <sz val="10"/>
      <color theme="1"/>
      <name val="Times New Roman"/>
      <family val="1"/>
    </font>
    <font>
      <b/>
      <sz val="11"/>
      <color theme="1"/>
      <name val="Times New Roman"/>
      <family val="1"/>
    </font>
    <font>
      <b/>
      <sz val="12"/>
      <color theme="1"/>
      <name val="Calibri"/>
      <family val="2"/>
      <scheme val="minor"/>
    </font>
    <font>
      <sz val="12"/>
      <color theme="1"/>
      <name val="Calibri"/>
      <family val="2"/>
      <scheme val="minor"/>
    </font>
    <font>
      <b/>
      <sz val="10"/>
      <color rgb="FFFFFF00"/>
      <name val="Calibri"/>
      <family val="2"/>
      <scheme val="minor"/>
    </font>
    <font>
      <sz val="10"/>
      <name val="Calibri"/>
      <family val="2"/>
      <scheme val="minor"/>
    </font>
    <font>
      <b/>
      <sz val="10"/>
      <color theme="1"/>
      <name val="Calibri"/>
      <family val="2"/>
      <scheme val="minor"/>
    </font>
    <font>
      <b/>
      <sz val="11"/>
      <color rgb="FFFF0000"/>
      <name val="Calibri"/>
      <family val="2"/>
      <scheme val="minor"/>
    </font>
    <font>
      <b/>
      <sz val="12"/>
      <color rgb="FFFF0000"/>
      <name val="Calibri"/>
      <family val="2"/>
      <scheme val="minor"/>
    </font>
    <font>
      <sz val="11"/>
      <color theme="1"/>
      <name val="Calibri"/>
      <family val="2"/>
      <scheme val="minor"/>
    </font>
    <font>
      <sz val="12"/>
      <color theme="0"/>
      <name val="Calibri"/>
      <family val="2"/>
      <scheme val="minor"/>
    </font>
    <font>
      <b/>
      <sz val="10"/>
      <name val="Calibri"/>
      <family val="2"/>
      <scheme val="minor"/>
    </font>
    <font>
      <i/>
      <sz val="11"/>
      <color theme="1"/>
      <name val="Calibri"/>
      <family val="2"/>
      <scheme val="minor"/>
    </font>
    <font>
      <i/>
      <sz val="12"/>
      <color theme="1"/>
      <name val="Calibri"/>
      <family val="2"/>
      <scheme val="minor"/>
    </font>
    <font>
      <i/>
      <sz val="10"/>
      <color theme="1"/>
      <name val="Calibri"/>
      <family val="2"/>
      <scheme val="minor"/>
    </font>
    <font>
      <sz val="11"/>
      <color rgb="FF000000"/>
      <name val="Calibri"/>
      <family val="2"/>
      <charset val="238"/>
      <scheme val="minor"/>
    </font>
    <font>
      <u/>
      <sz val="11"/>
      <color theme="10"/>
      <name val="Calibri"/>
      <family val="2"/>
      <charset val="238"/>
      <scheme val="minor"/>
    </font>
    <font>
      <sz val="12"/>
      <color rgb="FF000000"/>
      <name val="Calibri"/>
      <family val="2"/>
      <charset val="238"/>
      <scheme val="minor"/>
    </font>
    <font>
      <sz val="12"/>
      <color theme="1"/>
      <name val="Aptos"/>
      <family val="2"/>
    </font>
  </fonts>
  <fills count="1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BDD6EE"/>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E2EFDA"/>
        <bgColor indexed="64"/>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5" fillId="0" borderId="0" applyNumberFormat="0" applyFill="0" applyBorder="0" applyAlignment="0" applyProtection="0"/>
  </cellStyleXfs>
  <cellXfs count="205">
    <xf numFmtId="0" fontId="0" fillId="0" borderId="0" xfId="0"/>
    <xf numFmtId="0" fontId="0" fillId="2" borderId="0" xfId="0" applyFill="1"/>
    <xf numFmtId="0" fontId="0" fillId="3" borderId="0" xfId="0" applyFill="1"/>
    <xf numFmtId="0" fontId="0" fillId="3" borderId="0" xfId="0" applyFill="1" applyAlignment="1">
      <alignment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9" xfId="0" applyFont="1" applyBorder="1" applyAlignment="1">
      <alignment horizontal="left" vertical="top" wrapText="1"/>
    </xf>
    <xf numFmtId="0" fontId="2" fillId="0" borderId="17" xfId="0" applyFont="1" applyBorder="1" applyAlignment="1">
      <alignment horizontal="left" vertical="center" wrapText="1"/>
    </xf>
    <xf numFmtId="0" fontId="2" fillId="0" borderId="10" xfId="0" applyFont="1" applyBorder="1" applyAlignment="1">
      <alignment horizontal="left" vertical="top" wrapText="1"/>
    </xf>
    <xf numFmtId="0" fontId="2"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0" xfId="0" applyFont="1" applyBorder="1" applyAlignment="1">
      <alignment horizontal="left" vertical="center"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2" fillId="0" borderId="10" xfId="0" applyFont="1" applyBorder="1" applyAlignment="1">
      <alignment horizontal="left" wrapText="1"/>
    </xf>
    <xf numFmtId="0" fontId="9" fillId="6" borderId="2" xfId="0" applyFont="1" applyFill="1" applyBorder="1" applyAlignment="1">
      <alignment horizontal="center" vertical="center" wrapText="1"/>
    </xf>
    <xf numFmtId="0" fontId="8" fillId="6" borderId="18" xfId="0" applyFont="1" applyFill="1" applyBorder="1" applyAlignment="1">
      <alignment horizontal="left" vertical="top" wrapText="1"/>
    </xf>
    <xf numFmtId="0" fontId="8" fillId="6" borderId="21" xfId="0" applyFont="1" applyFill="1" applyBorder="1" applyAlignment="1">
      <alignment horizontal="left" vertical="top" wrapText="1"/>
    </xf>
    <xf numFmtId="0" fontId="6" fillId="6" borderId="18" xfId="0" applyFont="1" applyFill="1" applyBorder="1" applyAlignment="1">
      <alignment horizontal="left" vertical="top" wrapText="1"/>
    </xf>
    <xf numFmtId="0" fontId="0" fillId="6" borderId="21" xfId="0" applyFill="1" applyBorder="1" applyAlignment="1">
      <alignment horizontal="left" vertical="top" wrapText="1"/>
    </xf>
    <xf numFmtId="0" fontId="6" fillId="6" borderId="20" xfId="0" applyFont="1" applyFill="1" applyBorder="1" applyAlignment="1">
      <alignment horizontal="left" vertical="top" wrapText="1"/>
    </xf>
    <xf numFmtId="0" fontId="0" fillId="6" borderId="22" xfId="0" applyFill="1" applyBorder="1" applyAlignment="1">
      <alignment horizontal="left" vertical="top" wrapText="1"/>
    </xf>
    <xf numFmtId="0" fontId="0" fillId="0" borderId="0" xfId="0" applyAlignment="1" applyProtection="1">
      <alignment horizontal="right" wrapText="1"/>
      <protection locked="0"/>
    </xf>
    <xf numFmtId="0" fontId="0" fillId="0" borderId="1" xfId="0" applyBorder="1" applyAlignment="1" applyProtection="1">
      <alignment horizontal="right" wrapText="1"/>
      <protection locked="0"/>
    </xf>
    <xf numFmtId="0" fontId="0" fillId="0" borderId="3" xfId="0" applyBorder="1" applyAlignment="1" applyProtection="1">
      <alignment horizontal="left" wrapText="1"/>
      <protection locked="0"/>
    </xf>
    <xf numFmtId="0" fontId="0" fillId="0" borderId="16"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2" xfId="0" applyBorder="1" applyAlignment="1">
      <alignment wrapText="1"/>
    </xf>
    <xf numFmtId="0" fontId="0" fillId="4" borderId="12" xfId="0" applyFill="1" applyBorder="1" applyAlignment="1">
      <alignment wrapText="1"/>
    </xf>
    <xf numFmtId="0" fontId="0" fillId="3" borderId="11" xfId="0" applyFill="1" applyBorder="1" applyAlignment="1">
      <alignment wrapText="1"/>
    </xf>
    <xf numFmtId="0" fontId="0" fillId="0" borderId="0" xfId="0" applyAlignment="1">
      <alignment wrapText="1"/>
    </xf>
    <xf numFmtId="0" fontId="4" fillId="3" borderId="1" xfId="0" applyFont="1" applyFill="1" applyBorder="1" applyAlignment="1" applyProtection="1">
      <alignment horizontal="center" vertical="center" wrapText="1"/>
      <protection locked="0"/>
    </xf>
    <xf numFmtId="0" fontId="0" fillId="0" borderId="0" xfId="0" applyAlignment="1" applyProtection="1">
      <alignment vertical="top" wrapText="1"/>
      <protection locked="0"/>
    </xf>
    <xf numFmtId="0" fontId="4" fillId="4" borderId="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0" fillId="0" borderId="21" xfId="0" applyBorder="1" applyAlignment="1" applyProtection="1">
      <alignment wrapText="1"/>
      <protection locked="0"/>
    </xf>
    <xf numFmtId="0" fontId="0" fillId="7" borderId="25" xfId="0" applyFill="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9" borderId="27" xfId="0" applyFill="1" applyBorder="1" applyAlignment="1" applyProtection="1">
      <alignment wrapText="1"/>
      <protection locked="0"/>
    </xf>
    <xf numFmtId="0" fontId="0" fillId="7" borderId="1" xfId="0" applyFill="1" applyBorder="1" applyAlignment="1" applyProtection="1">
      <alignment wrapText="1"/>
      <protection locked="0"/>
    </xf>
    <xf numFmtId="0" fontId="0" fillId="0" borderId="1" xfId="0" applyBorder="1" applyAlignment="1" applyProtection="1">
      <alignment wrapText="1"/>
      <protection locked="0"/>
    </xf>
    <xf numFmtId="0" fontId="2" fillId="0" borderId="1" xfId="0" applyFont="1" applyBorder="1" applyAlignment="1" applyProtection="1">
      <alignment horizontal="center" vertical="center" wrapText="1"/>
      <protection locked="0"/>
    </xf>
    <xf numFmtId="0" fontId="1" fillId="0" borderId="13" xfId="0" applyFont="1" applyBorder="1" applyAlignment="1">
      <alignment horizontal="center" vertical="top" wrapText="1"/>
    </xf>
    <xf numFmtId="0" fontId="14" fillId="0" borderId="17" xfId="0" applyFont="1" applyBorder="1" applyAlignment="1">
      <alignment horizontal="left" vertical="center" wrapText="1"/>
    </xf>
    <xf numFmtId="0" fontId="14" fillId="0" borderId="17" xfId="0" applyFont="1" applyBorder="1" applyAlignment="1">
      <alignment horizontal="left" vertical="top" wrapText="1"/>
    </xf>
    <xf numFmtId="0" fontId="0" fillId="11" borderId="25" xfId="0" applyFill="1" applyBorder="1" applyAlignment="1" applyProtection="1">
      <alignment horizontal="left" vertical="top" wrapText="1"/>
      <protection locked="0"/>
    </xf>
    <xf numFmtId="0" fontId="4" fillId="3" borderId="15"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0" fontId="0" fillId="0" borderId="33" xfId="0" applyBorder="1" applyAlignment="1" applyProtection="1">
      <alignment wrapText="1"/>
      <protection locked="0"/>
    </xf>
    <xf numFmtId="0" fontId="0" fillId="0" borderId="35" xfId="0" applyBorder="1" applyAlignment="1" applyProtection="1">
      <alignment wrapText="1"/>
      <protection locked="0"/>
    </xf>
    <xf numFmtId="0" fontId="0" fillId="0" borderId="37" xfId="0" applyBorder="1" applyAlignment="1" applyProtection="1">
      <alignment wrapText="1"/>
      <protection locked="0"/>
    </xf>
    <xf numFmtId="0" fontId="1" fillId="12" borderId="2" xfId="0" applyFont="1" applyFill="1" applyBorder="1" applyAlignment="1">
      <alignment horizontal="center" wrapText="1"/>
    </xf>
    <xf numFmtId="0" fontId="4" fillId="12" borderId="17" xfId="0" applyFont="1" applyFill="1" applyBorder="1" applyAlignment="1">
      <alignment horizontal="left" vertical="top" wrapText="1"/>
    </xf>
    <xf numFmtId="0" fontId="2" fillId="0" borderId="0" xfId="0" applyFont="1" applyAlignment="1">
      <alignment horizontal="center" vertical="center" wrapText="1"/>
    </xf>
    <xf numFmtId="0" fontId="4" fillId="12" borderId="11" xfId="0" applyFont="1" applyFill="1" applyBorder="1" applyAlignment="1">
      <alignment horizontal="left" vertical="center" wrapText="1"/>
    </xf>
    <xf numFmtId="0" fontId="4" fillId="10" borderId="15" xfId="0" applyFont="1" applyFill="1" applyBorder="1" applyAlignment="1" applyProtection="1">
      <alignment horizontal="center" vertical="center" wrapText="1"/>
      <protection locked="0"/>
    </xf>
    <xf numFmtId="0" fontId="14" fillId="0" borderId="10" xfId="0" applyFont="1" applyBorder="1" applyAlignment="1">
      <alignment horizontal="left" vertical="center" wrapText="1"/>
    </xf>
    <xf numFmtId="0" fontId="14" fillId="0" borderId="29" xfId="0" applyFont="1" applyBorder="1" applyAlignment="1">
      <alignment horizontal="left" vertical="center" wrapText="1"/>
    </xf>
    <xf numFmtId="0" fontId="14" fillId="0" borderId="9" xfId="0" applyFont="1" applyBorder="1" applyAlignment="1">
      <alignment horizontal="left" vertical="center" wrapText="1"/>
    </xf>
    <xf numFmtId="0" fontId="14" fillId="0" borderId="12" xfId="0" applyFont="1" applyBorder="1" applyAlignment="1">
      <alignment horizontal="left" vertical="center" wrapText="1"/>
    </xf>
    <xf numFmtId="0" fontId="16" fillId="12" borderId="2" xfId="0" applyFont="1" applyFill="1" applyBorder="1" applyAlignment="1">
      <alignment horizontal="center" wrapText="1"/>
    </xf>
    <xf numFmtId="0" fontId="12" fillId="0" borderId="2" xfId="0" applyFont="1" applyBorder="1" applyAlignment="1">
      <alignment wrapText="1"/>
    </xf>
    <xf numFmtId="0" fontId="12" fillId="0" borderId="0" xfId="0" applyFont="1" applyAlignment="1" applyProtection="1">
      <alignment wrapText="1"/>
      <protection locked="0"/>
    </xf>
    <xf numFmtId="0" fontId="12" fillId="4" borderId="12" xfId="0" applyFont="1" applyFill="1" applyBorder="1" applyAlignment="1">
      <alignment wrapText="1"/>
    </xf>
    <xf numFmtId="0" fontId="12" fillId="3" borderId="11" xfId="0" applyFont="1" applyFill="1" applyBorder="1" applyAlignment="1">
      <alignment wrapText="1"/>
    </xf>
    <xf numFmtId="0" fontId="12" fillId="0" borderId="0" xfId="0" applyFont="1" applyAlignment="1">
      <alignment wrapText="1"/>
    </xf>
    <xf numFmtId="0" fontId="12" fillId="0" borderId="0" xfId="0" applyFont="1" applyAlignment="1" applyProtection="1">
      <alignment horizontal="center" wrapText="1"/>
      <protection locked="0"/>
    </xf>
    <xf numFmtId="0" fontId="12" fillId="0" borderId="9" xfId="0" applyFont="1" applyBorder="1" applyAlignment="1">
      <alignment horizontal="left" vertical="center" wrapText="1"/>
    </xf>
    <xf numFmtId="0" fontId="12" fillId="0" borderId="0" xfId="0" applyFont="1" applyAlignment="1" applyProtection="1">
      <alignment horizontal="left" vertical="top" wrapText="1"/>
      <protection locked="0"/>
    </xf>
    <xf numFmtId="0" fontId="12" fillId="0" borderId="1" xfId="0" applyFont="1" applyBorder="1" applyAlignment="1">
      <alignment horizontal="center" vertical="center" wrapText="1"/>
    </xf>
    <xf numFmtId="0" fontId="17" fillId="4" borderId="1" xfId="0" applyFont="1" applyFill="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vertical="top" wrapText="1"/>
      <protection locked="0"/>
    </xf>
    <xf numFmtId="0" fontId="12" fillId="0" borderId="10" xfId="0" applyFont="1" applyBorder="1" applyAlignment="1">
      <alignment horizontal="left" vertical="center" wrapText="1"/>
    </xf>
    <xf numFmtId="0" fontId="12" fillId="0" borderId="0" xfId="0" applyFont="1" applyAlignment="1" applyProtection="1">
      <alignment horizontal="left" wrapText="1"/>
      <protection locked="0"/>
    </xf>
    <xf numFmtId="0" fontId="17" fillId="3" borderId="1" xfId="0" applyFont="1" applyFill="1" applyBorder="1" applyAlignment="1" applyProtection="1">
      <alignment horizontal="center" vertical="center" wrapText="1"/>
      <protection locked="0"/>
    </xf>
    <xf numFmtId="0" fontId="12" fillId="0" borderId="11" xfId="0" applyFont="1" applyBorder="1" applyAlignment="1">
      <alignment horizontal="left" vertical="center" wrapText="1"/>
    </xf>
    <xf numFmtId="0" fontId="11" fillId="13" borderId="2" xfId="0" applyFont="1" applyFill="1" applyBorder="1" applyAlignment="1">
      <alignment horizontal="center" wrapText="1"/>
    </xf>
    <xf numFmtId="9" fontId="17" fillId="3" borderId="15" xfId="0" applyNumberFormat="1" applyFont="1" applyFill="1" applyBorder="1" applyAlignment="1" applyProtection="1">
      <alignment horizontal="center" vertical="center" wrapText="1"/>
      <protection locked="0"/>
    </xf>
    <xf numFmtId="0" fontId="19" fillId="0" borderId="0" xfId="0" applyFont="1" applyAlignment="1" applyProtection="1">
      <alignment horizontal="left" vertical="center" wrapText="1"/>
      <protection locked="0"/>
    </xf>
    <xf numFmtId="0" fontId="17" fillId="4" borderId="15" xfId="0" applyFont="1" applyFill="1" applyBorder="1" applyAlignment="1" applyProtection="1">
      <alignment horizontal="center" vertical="center" wrapText="1"/>
      <protection locked="0"/>
    </xf>
    <xf numFmtId="0" fontId="17" fillId="10" borderId="1" xfId="0" applyFont="1" applyFill="1" applyBorder="1" applyAlignment="1" applyProtection="1">
      <alignment horizontal="center" vertical="center" wrapText="1"/>
      <protection locked="0"/>
    </xf>
    <xf numFmtId="0" fontId="17" fillId="3" borderId="15" xfId="0" applyFont="1" applyFill="1" applyBorder="1" applyAlignment="1" applyProtection="1">
      <alignment horizontal="center" vertical="center" wrapText="1"/>
      <protection locked="0"/>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 fillId="13" borderId="2" xfId="0" applyFont="1" applyFill="1" applyBorder="1" applyAlignment="1">
      <alignment horizontal="center" wrapText="1"/>
    </xf>
    <xf numFmtId="9" fontId="4" fillId="11" borderId="0" xfId="0" applyNumberFormat="1" applyFont="1" applyFill="1" applyAlignment="1" applyProtection="1">
      <alignment horizontal="center" vertical="center" wrapText="1"/>
      <protection locked="0"/>
    </xf>
    <xf numFmtId="0" fontId="0" fillId="3" borderId="17" xfId="0" applyFill="1" applyBorder="1" applyAlignment="1">
      <alignment wrapText="1"/>
    </xf>
    <xf numFmtId="0" fontId="18" fillId="11" borderId="11" xfId="0" applyFont="1" applyFill="1" applyBorder="1" applyAlignment="1">
      <alignment vertical="top" wrapText="1"/>
    </xf>
    <xf numFmtId="0" fontId="0" fillId="11" borderId="2" xfId="0" applyFill="1" applyBorder="1" applyAlignment="1">
      <alignment wrapText="1"/>
    </xf>
    <xf numFmtId="0" fontId="2" fillId="11" borderId="9" xfId="0" applyFont="1" applyFill="1" applyBorder="1" applyAlignment="1">
      <alignment horizontal="left" vertical="top" wrapText="1"/>
    </xf>
    <xf numFmtId="0" fontId="12" fillId="11" borderId="20" xfId="0" applyFont="1" applyFill="1" applyBorder="1" applyAlignment="1">
      <alignment wrapText="1"/>
    </xf>
    <xf numFmtId="0" fontId="18" fillId="11" borderId="20" xfId="0" applyFont="1" applyFill="1" applyBorder="1" applyAlignment="1">
      <alignment wrapText="1"/>
    </xf>
    <xf numFmtId="0" fontId="18" fillId="0" borderId="2" xfId="0" applyFont="1" applyBorder="1" applyAlignment="1">
      <alignment wrapText="1"/>
    </xf>
    <xf numFmtId="0" fontId="18" fillId="0" borderId="0" xfId="0" applyFont="1" applyAlignment="1" applyProtection="1">
      <alignment wrapText="1"/>
      <protection locked="0"/>
    </xf>
    <xf numFmtId="0" fontId="18" fillId="4" borderId="12" xfId="0" applyFont="1" applyFill="1" applyBorder="1" applyAlignment="1">
      <alignment wrapText="1"/>
    </xf>
    <xf numFmtId="0" fontId="18" fillId="3" borderId="11" xfId="0" applyFont="1" applyFill="1" applyBorder="1" applyAlignment="1">
      <alignment wrapText="1"/>
    </xf>
    <xf numFmtId="0" fontId="18" fillId="0" borderId="0" xfId="0" applyFont="1" applyAlignment="1">
      <alignment wrapText="1"/>
    </xf>
    <xf numFmtId="0" fontId="18" fillId="0" borderId="0" xfId="0" applyFont="1" applyAlignment="1" applyProtection="1">
      <alignment horizontal="center" wrapText="1"/>
      <protection locked="0"/>
    </xf>
    <xf numFmtId="0" fontId="18" fillId="0" borderId="9" xfId="0" applyFont="1" applyBorder="1" applyAlignment="1">
      <alignment horizontal="left" vertical="center" wrapText="1"/>
    </xf>
    <xf numFmtId="0" fontId="18" fillId="0" borderId="0" xfId="0" applyFont="1" applyAlignment="1" applyProtection="1">
      <alignment horizontal="left" vertical="top" wrapText="1"/>
      <protection locked="0"/>
    </xf>
    <xf numFmtId="0" fontId="18" fillId="0" borderId="1" xfId="0" applyFont="1" applyBorder="1" applyAlignment="1">
      <alignment horizontal="center" vertical="center" wrapText="1"/>
    </xf>
    <xf numFmtId="0" fontId="16" fillId="4" borderId="15" xfId="0" applyFont="1" applyFill="1" applyBorder="1" applyAlignment="1" applyProtection="1">
      <alignment horizontal="center" vertical="center" wrapText="1"/>
      <protection locked="0"/>
    </xf>
    <xf numFmtId="0" fontId="18" fillId="0" borderId="10" xfId="0" applyFont="1" applyBorder="1" applyAlignment="1">
      <alignment horizontal="left" vertical="center" wrapText="1"/>
    </xf>
    <xf numFmtId="0" fontId="18" fillId="0" borderId="0" xfId="0" applyFont="1" applyAlignment="1" applyProtection="1">
      <alignment horizontal="left" wrapText="1"/>
      <protection locked="0"/>
    </xf>
    <xf numFmtId="0" fontId="18" fillId="0" borderId="11" xfId="0" applyFont="1" applyBorder="1" applyAlignment="1">
      <alignment horizontal="left" vertical="center" wrapText="1"/>
    </xf>
    <xf numFmtId="0" fontId="0" fillId="11" borderId="20" xfId="0" applyFill="1" applyBorder="1" applyAlignment="1">
      <alignment vertical="top" wrapText="1"/>
    </xf>
    <xf numFmtId="0" fontId="18" fillId="11" borderId="20" xfId="0" applyFont="1" applyFill="1" applyBorder="1" applyAlignment="1">
      <alignment vertical="top" wrapText="1"/>
    </xf>
    <xf numFmtId="0" fontId="0" fillId="11" borderId="20" xfId="0" applyFill="1" applyBorder="1" applyAlignment="1">
      <alignment horizontal="left" vertical="top" wrapText="1"/>
    </xf>
    <xf numFmtId="0" fontId="0" fillId="0" borderId="23" xfId="0" applyBorder="1" applyAlignment="1">
      <alignment wrapText="1"/>
    </xf>
    <xf numFmtId="0" fontId="11" fillId="0" borderId="23" xfId="0" applyFont="1" applyBorder="1" applyAlignment="1">
      <alignment wrapText="1"/>
    </xf>
    <xf numFmtId="0" fontId="0" fillId="7" borderId="24" xfId="0" applyFill="1" applyBorder="1" applyAlignment="1">
      <alignment horizontal="left" vertical="top" wrapText="1"/>
    </xf>
    <xf numFmtId="0" fontId="0" fillId="0" borderId="24" xfId="0" applyBorder="1" applyAlignment="1">
      <alignment horizontal="left" vertical="top" wrapText="1"/>
    </xf>
    <xf numFmtId="0" fontId="0" fillId="11" borderId="24" xfId="0" applyFill="1" applyBorder="1" applyAlignment="1">
      <alignment horizontal="left" vertical="top" wrapText="1"/>
    </xf>
    <xf numFmtId="0" fontId="0" fillId="7" borderId="26" xfId="0" applyFill="1" applyBorder="1" applyAlignment="1">
      <alignment horizontal="left" vertical="top" wrapText="1"/>
    </xf>
    <xf numFmtId="0" fontId="0" fillId="0" borderId="0" xfId="0" applyAlignment="1" applyProtection="1">
      <alignment vertical="center" wrapText="1"/>
      <protection locked="0"/>
    </xf>
    <xf numFmtId="0" fontId="0" fillId="0" borderId="1" xfId="0" applyBorder="1" applyAlignment="1" applyProtection="1">
      <alignment horizontal="left" vertical="center" wrapText="1"/>
      <protection locked="0"/>
    </xf>
    <xf numFmtId="0" fontId="24" fillId="0" borderId="1" xfId="0" applyFont="1" applyBorder="1" applyAlignment="1" applyProtection="1">
      <alignment horizontal="left" wrapText="1"/>
      <protection locked="0"/>
    </xf>
    <xf numFmtId="0" fontId="0" fillId="0" borderId="3" xfId="0" applyBorder="1" applyAlignment="1" applyProtection="1">
      <alignment horizontal="left" vertical="center" wrapText="1"/>
      <protection locked="0"/>
    </xf>
    <xf numFmtId="0" fontId="25" fillId="0" borderId="1" xfId="1" applyBorder="1" applyAlignment="1" applyProtection="1">
      <alignment horizontal="left" wrapText="1"/>
      <protection locked="0"/>
    </xf>
    <xf numFmtId="0" fontId="0" fillId="3" borderId="1"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27" fillId="0" borderId="15" xfId="0" applyFont="1" applyBorder="1" applyAlignment="1" applyProtection="1">
      <alignment horizontal="left" wrapText="1"/>
      <protection locked="0"/>
    </xf>
    <xf numFmtId="0" fontId="0" fillId="0" borderId="15" xfId="0" applyBorder="1" applyAlignment="1" applyProtection="1">
      <alignment horizontal="left" vertical="center" wrapText="1"/>
      <protection locked="0"/>
    </xf>
    <xf numFmtId="0" fontId="11" fillId="5" borderId="4"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0" fillId="8" borderId="5" xfId="0" applyFill="1" applyBorder="1" applyAlignment="1">
      <alignment horizontal="center" vertical="center" wrapText="1"/>
    </xf>
    <xf numFmtId="0" fontId="0" fillId="8" borderId="19" xfId="0" applyFill="1" applyBorder="1" applyAlignment="1">
      <alignment horizontal="center" vertical="center" wrapText="1"/>
    </xf>
    <xf numFmtId="0" fontId="1" fillId="13" borderId="31" xfId="0" applyFont="1" applyFill="1" applyBorder="1" applyAlignment="1" applyProtection="1">
      <alignment wrapText="1"/>
      <protection locked="0"/>
    </xf>
    <xf numFmtId="0" fontId="0" fillId="13" borderId="32" xfId="0" applyFill="1" applyBorder="1" applyAlignment="1">
      <alignment wrapText="1"/>
    </xf>
    <xf numFmtId="0" fontId="0" fillId="13" borderId="33" xfId="0" applyFill="1" applyBorder="1" applyAlignment="1">
      <alignment wrapText="1"/>
    </xf>
    <xf numFmtId="0" fontId="0" fillId="13" borderId="14" xfId="0" applyFill="1" applyBorder="1" applyAlignment="1">
      <alignment wrapText="1"/>
    </xf>
    <xf numFmtId="0" fontId="0" fillId="13" borderId="36" xfId="0" applyFill="1" applyBorder="1" applyAlignment="1">
      <alignment wrapText="1"/>
    </xf>
    <xf numFmtId="0" fontId="0" fillId="13" borderId="37" xfId="0" applyFill="1" applyBorder="1" applyAlignment="1">
      <alignment wrapText="1"/>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0" borderId="19" xfId="0"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1" fillId="12" borderId="31" xfId="0" applyFont="1" applyFill="1" applyBorder="1" applyAlignment="1" applyProtection="1">
      <alignment wrapText="1"/>
      <protection locked="0"/>
    </xf>
    <xf numFmtId="0" fontId="0" fillId="12" borderId="32" xfId="0" applyFill="1" applyBorder="1" applyAlignment="1">
      <alignment wrapText="1"/>
    </xf>
    <xf numFmtId="0" fontId="0" fillId="12" borderId="33" xfId="0" applyFill="1" applyBorder="1" applyAlignment="1">
      <alignment wrapText="1"/>
    </xf>
    <xf numFmtId="0" fontId="0" fillId="12" borderId="14" xfId="0" applyFill="1" applyBorder="1" applyAlignment="1">
      <alignment wrapText="1"/>
    </xf>
    <xf numFmtId="0" fontId="0" fillId="12" borderId="36" xfId="0" applyFill="1" applyBorder="1" applyAlignment="1">
      <alignment wrapText="1"/>
    </xf>
    <xf numFmtId="0" fontId="0" fillId="12" borderId="37" xfId="0" applyFill="1" applyBorder="1" applyAlignment="1">
      <alignment wrapText="1"/>
    </xf>
    <xf numFmtId="0" fontId="0" fillId="0" borderId="32" xfId="0" applyBorder="1" applyAlignment="1" applyProtection="1">
      <alignment horizontal="left" wrapText="1"/>
      <protection locked="0"/>
    </xf>
    <xf numFmtId="0" fontId="0" fillId="0" borderId="33" xfId="0" applyBorder="1" applyAlignment="1" applyProtection="1">
      <alignment horizontal="left" wrapText="1"/>
      <protection locked="0"/>
    </xf>
    <xf numFmtId="0" fontId="0" fillId="0" borderId="34"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35"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36" xfId="0" applyBorder="1" applyAlignment="1" applyProtection="1">
      <alignment horizontal="left" wrapText="1"/>
      <protection locked="0"/>
    </xf>
    <xf numFmtId="0" fontId="0" fillId="0" borderId="37" xfId="0" applyBorder="1" applyAlignment="1" applyProtection="1">
      <alignment horizontal="left" wrapText="1"/>
      <protection locked="0"/>
    </xf>
    <xf numFmtId="0" fontId="2" fillId="11" borderId="15" xfId="0" applyFont="1" applyFill="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1" fillId="13" borderId="31" xfId="0" applyFont="1" applyFill="1" applyBorder="1" applyAlignment="1" applyProtection="1">
      <alignment vertical="center" wrapText="1"/>
      <protection locked="0"/>
    </xf>
    <xf numFmtId="0" fontId="0" fillId="13" borderId="32" xfId="0" applyFill="1" applyBorder="1" applyAlignment="1">
      <alignment vertical="center" wrapText="1"/>
    </xf>
    <xf numFmtId="0" fontId="0" fillId="13" borderId="33" xfId="0" applyFill="1" applyBorder="1" applyAlignment="1">
      <alignment vertical="center" wrapText="1"/>
    </xf>
    <xf numFmtId="0" fontId="0" fillId="13" borderId="14" xfId="0" applyFill="1" applyBorder="1" applyAlignment="1">
      <alignment vertical="center" wrapText="1"/>
    </xf>
    <xf numFmtId="0" fontId="0" fillId="13" borderId="36" xfId="0" applyFill="1" applyBorder="1" applyAlignment="1">
      <alignment vertical="center" wrapText="1"/>
    </xf>
    <xf numFmtId="0" fontId="0" fillId="13" borderId="37" xfId="0" applyFill="1" applyBorder="1" applyAlignment="1">
      <alignment vertical="center" wrapText="1"/>
    </xf>
    <xf numFmtId="0" fontId="11" fillId="13" borderId="31" xfId="0" applyFont="1" applyFill="1" applyBorder="1" applyAlignment="1" applyProtection="1">
      <alignment vertical="center" wrapText="1"/>
      <protection locked="0"/>
    </xf>
    <xf numFmtId="0" fontId="18" fillId="0" borderId="31" xfId="0" applyFont="1" applyBorder="1" applyAlignment="1" applyProtection="1">
      <alignment horizontal="left" vertical="top" wrapText="1"/>
      <protection locked="0"/>
    </xf>
    <xf numFmtId="0" fontId="18" fillId="0" borderId="32" xfId="0" applyFont="1" applyBorder="1" applyAlignment="1" applyProtection="1">
      <alignment horizontal="left" vertical="top" wrapText="1"/>
      <protection locked="0"/>
    </xf>
    <xf numFmtId="0" fontId="18" fillId="0" borderId="33" xfId="0" applyFont="1"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35"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36" xfId="0" applyFont="1" applyBorder="1" applyAlignment="1" applyProtection="1">
      <alignment horizontal="left" vertical="top" wrapText="1"/>
      <protection locked="0"/>
    </xf>
    <xf numFmtId="0" fontId="18" fillId="0" borderId="37" xfId="0" applyFont="1" applyBorder="1" applyAlignment="1" applyProtection="1">
      <alignment horizontal="left" vertical="top" wrapText="1"/>
      <protection locked="0"/>
    </xf>
    <xf numFmtId="0" fontId="18" fillId="13" borderId="31" xfId="0" applyFont="1" applyFill="1" applyBorder="1" applyAlignment="1" applyProtection="1">
      <alignment vertical="center" wrapText="1"/>
      <protection locked="0"/>
    </xf>
    <xf numFmtId="0" fontId="0" fillId="13" borderId="34" xfId="0" applyFill="1" applyBorder="1" applyAlignment="1">
      <alignment vertical="center" wrapText="1"/>
    </xf>
    <xf numFmtId="0" fontId="0" fillId="13" borderId="0" xfId="0" applyFill="1" applyAlignment="1">
      <alignment vertical="center" wrapText="1"/>
    </xf>
    <xf numFmtId="0" fontId="0" fillId="13" borderId="35" xfId="0" applyFill="1" applyBorder="1" applyAlignment="1">
      <alignment vertical="center" wrapText="1"/>
    </xf>
    <xf numFmtId="0" fontId="11" fillId="13" borderId="31" xfId="0" applyFont="1" applyFill="1" applyBorder="1" applyAlignment="1" applyProtection="1">
      <alignment wrapText="1"/>
      <protection locked="0"/>
    </xf>
    <xf numFmtId="0" fontId="2" fillId="0" borderId="31" xfId="0" applyFont="1" applyBorder="1" applyAlignment="1" applyProtection="1">
      <alignment horizontal="left" vertical="top" wrapText="1"/>
      <protection locked="0"/>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1" fillId="5" borderId="5" xfId="0" applyFont="1" applyFill="1" applyBorder="1" applyAlignment="1">
      <alignment horizontal="center" vertical="center" wrapText="1"/>
    </xf>
    <xf numFmtId="0" fontId="12" fillId="0" borderId="19" xfId="0" applyFont="1" applyBorder="1" applyAlignment="1">
      <alignment horizontal="center" vertical="center" wrapText="1"/>
    </xf>
  </cellXfs>
  <cellStyles count="2">
    <cellStyle name="Hiperveza" xfId="1" builtinId="8"/>
    <cellStyle name="Normalno" xfId="0" builtinId="0"/>
  </cellStyles>
  <dxfs count="0"/>
  <tableStyles count="0" defaultTableStyle="TableStyleMedium2" defaultPivotStyle="PivotStyleLight16"/>
  <colors>
    <mruColors>
      <color rgb="FFE2EFDA"/>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kukic\Downloads\godisnje_izvjesce_sok-2023-2024_fsb.xlsx" TargetMode="External"/><Relationship Id="rId1" Type="http://schemas.openxmlformats.org/officeDocument/2006/relationships/externalLinkPath" Target="file:///C:\Users\mkukic\Downloads\godisnje_izvjesce_sok-2023-2024_f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
      <sheetName val="Dokumenti"/>
      <sheetName val="1. Standard "/>
      <sheetName val="2. Standard"/>
      <sheetName val="3. Standard"/>
      <sheetName val="4. Standard"/>
      <sheetName val="5. Standard"/>
      <sheetName val="6. Standard"/>
      <sheetName val="7. Standard"/>
      <sheetName val="8. Standard"/>
      <sheetName val="9. Standard "/>
      <sheetName val="10. Standard"/>
      <sheetName val="11. Standard"/>
      <sheetName val="12. Standard"/>
      <sheetName val="13. Standard"/>
      <sheetName val="Indikatori"/>
    </sheetNames>
    <sheetDataSet>
      <sheetData sheetId="0">
        <row r="7">
          <cell r="C7" t="str">
            <v xml:space="preserve">https://www.fsb.unizg.hr/index.php?fsbonline&amp;pokva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sb.unizg.hr/index.php?fsbonline&amp;o_fakultetu&amp;javne_informacije&amp;pravilnici&amp;lang=h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F377-8A5F-4C97-8789-75D806CDC165}">
  <sheetPr codeName="Sheet1">
    <pageSetUpPr fitToPage="1"/>
  </sheetPr>
  <dimension ref="B1:C12"/>
  <sheetViews>
    <sheetView zoomScale="82" zoomScaleNormal="82" workbookViewId="0">
      <selection activeCell="H12" sqref="H12"/>
    </sheetView>
  </sheetViews>
  <sheetFormatPr defaultColWidth="8.7109375" defaultRowHeight="15" x14ac:dyDescent="0.25"/>
  <cols>
    <col min="1" max="1" width="3.5703125" style="4" customWidth="1"/>
    <col min="2" max="2" width="77.85546875" style="4" customWidth="1"/>
    <col min="3" max="3" width="61.85546875" style="4" customWidth="1"/>
    <col min="4" max="16384" width="8.7109375" style="4"/>
  </cols>
  <sheetData>
    <row r="1" spans="2:3" ht="15.75" thickBot="1" x14ac:dyDescent="0.3"/>
    <row r="2" spans="2:3" ht="32.450000000000003" customHeight="1" thickBot="1" x14ac:dyDescent="0.3">
      <c r="B2" s="138" t="s">
        <v>239</v>
      </c>
      <c r="C2" s="139"/>
    </row>
    <row r="3" spans="2:3" ht="12.75" customHeight="1" x14ac:dyDescent="0.25">
      <c r="B3" s="122"/>
      <c r="C3" s="48"/>
    </row>
    <row r="4" spans="2:3" ht="15.75" x14ac:dyDescent="0.25">
      <c r="B4" s="123" t="s">
        <v>93</v>
      </c>
      <c r="C4" s="48"/>
    </row>
    <row r="5" spans="2:3" ht="24.75" customHeight="1" x14ac:dyDescent="0.25">
      <c r="B5" s="124" t="s">
        <v>92</v>
      </c>
      <c r="C5" s="49" t="s">
        <v>654</v>
      </c>
    </row>
    <row r="6" spans="2:3" ht="31.5" customHeight="1" x14ac:dyDescent="0.25">
      <c r="B6" s="125" t="s">
        <v>23</v>
      </c>
      <c r="C6" s="50" t="s">
        <v>655</v>
      </c>
    </row>
    <row r="7" spans="2:3" x14ac:dyDescent="0.25">
      <c r="B7" s="124" t="s">
        <v>22</v>
      </c>
      <c r="C7" s="49" t="str">
        <f>'[1]OPĆI PODACI '!$C$7</f>
        <v xml:space="preserve">https://www.fsb.unizg.hr/index.php?fsbonline&amp;pokva </v>
      </c>
    </row>
    <row r="8" spans="2:3" ht="45" x14ac:dyDescent="0.25">
      <c r="B8" s="125" t="s">
        <v>241</v>
      </c>
      <c r="C8" s="50" t="s">
        <v>656</v>
      </c>
    </row>
    <row r="9" spans="2:3" ht="22.5" customHeight="1" x14ac:dyDescent="0.25">
      <c r="B9" s="124" t="s">
        <v>25</v>
      </c>
      <c r="C9" s="49" t="s">
        <v>651</v>
      </c>
    </row>
    <row r="10" spans="2:3" ht="22.5" customHeight="1" x14ac:dyDescent="0.25">
      <c r="B10" s="126" t="s">
        <v>24</v>
      </c>
      <c r="C10" s="58" t="s">
        <v>652</v>
      </c>
    </row>
    <row r="11" spans="2:3" ht="24" customHeight="1" x14ac:dyDescent="0.25">
      <c r="B11" s="125" t="s">
        <v>151</v>
      </c>
      <c r="C11" s="50"/>
    </row>
    <row r="12" spans="2:3" ht="20.25" customHeight="1" thickBot="1" x14ac:dyDescent="0.3">
      <c r="B12" s="127" t="s">
        <v>94</v>
      </c>
      <c r="C12" s="51" t="s">
        <v>653</v>
      </c>
    </row>
  </sheetData>
  <sheetProtection algorithmName="SHA-512" hashValue="kfQF6yaUlydPVHU/Vgo6fFDVDHxMKlBTYU990TsF9g/EuGQq3Z8H1KCIeSCdldfagKmZu5GZJfZhffJ8+jJSlw==" saltValue="qGTFCMvDLgCAvc2RfITJdQ==" spinCount="100000" sheet="1" formatColumns="0" formatRows="0" insertRows="0"/>
  <mergeCells count="1">
    <mergeCell ref="B2:C2"/>
  </mergeCells>
  <pageMargins left="0.7" right="0.7" top="0.75" bottom="0.75" header="0.3" footer="0.3"/>
  <pageSetup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A547-0B09-4592-BCD0-9FE86E4E699C}">
  <sheetPr codeName="Sheet10"/>
  <dimension ref="A1:Y37"/>
  <sheetViews>
    <sheetView zoomScaleNormal="100" workbookViewId="0">
      <selection activeCell="K43" sqref="K43"/>
    </sheetView>
  </sheetViews>
  <sheetFormatPr defaultColWidth="8.7109375" defaultRowHeight="15" x14ac:dyDescent="0.25"/>
  <cols>
    <col min="1" max="1" width="9.140625" style="31" customWidth="1"/>
    <col min="2" max="2" width="28.42578125" style="4" customWidth="1"/>
    <col min="3" max="3" width="38.5703125" style="4" bestFit="1"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2.5703125" style="4" customWidth="1"/>
    <col min="11" max="11" width="15.140625" style="4" customWidth="1"/>
    <col min="12" max="12" width="12.28515625" style="4" bestFit="1" customWidth="1"/>
    <col min="13" max="13" width="16.42578125" style="4" customWidth="1"/>
    <col min="14" max="14" width="49.85546875" style="4" customWidth="1"/>
    <col min="15" max="16384" width="8.7109375" style="4"/>
  </cols>
  <sheetData>
    <row r="1" spans="1:6" ht="15.75" thickBot="1" x14ac:dyDescent="0.3"/>
    <row r="2" spans="1:6" ht="22.5" customHeight="1" thickBot="1" x14ac:dyDescent="0.3">
      <c r="B2" s="158" t="s">
        <v>136</v>
      </c>
      <c r="C2" s="159"/>
      <c r="D2" s="159"/>
      <c r="E2" s="159"/>
      <c r="F2" s="160"/>
    </row>
    <row r="3" spans="1:6" ht="42.75" customHeight="1" thickBot="1" x14ac:dyDescent="0.3">
      <c r="B3" s="13" t="s">
        <v>2</v>
      </c>
      <c r="C3" s="14" t="s">
        <v>3</v>
      </c>
      <c r="D3" s="14" t="s">
        <v>4</v>
      </c>
      <c r="E3" s="15" t="s">
        <v>26</v>
      </c>
      <c r="F3" s="16" t="s">
        <v>21</v>
      </c>
    </row>
    <row r="4" spans="1:6" ht="90" x14ac:dyDescent="0.25">
      <c r="A4" s="32">
        <v>1</v>
      </c>
      <c r="B4" s="33" t="s">
        <v>308</v>
      </c>
      <c r="C4" s="131" t="s">
        <v>489</v>
      </c>
      <c r="D4" s="34" t="s">
        <v>419</v>
      </c>
      <c r="E4" s="35"/>
      <c r="F4" s="33"/>
    </row>
    <row r="5" spans="1:6" ht="270" x14ac:dyDescent="0.25">
      <c r="A5" s="32">
        <v>2</v>
      </c>
      <c r="B5" s="36" t="s">
        <v>309</v>
      </c>
      <c r="C5" s="36" t="s">
        <v>418</v>
      </c>
      <c r="D5" s="36" t="s">
        <v>419</v>
      </c>
      <c r="E5" s="37"/>
      <c r="F5" s="36" t="s">
        <v>582</v>
      </c>
    </row>
    <row r="6" spans="1:6" ht="75" x14ac:dyDescent="0.25">
      <c r="A6" s="32">
        <v>3</v>
      </c>
      <c r="B6" s="129" t="s">
        <v>311</v>
      </c>
      <c r="C6" s="36" t="s">
        <v>421</v>
      </c>
      <c r="D6" s="36" t="s">
        <v>419</v>
      </c>
      <c r="E6" s="37"/>
      <c r="F6" s="36" t="s">
        <v>420</v>
      </c>
    </row>
    <row r="7" spans="1:6" ht="135" x14ac:dyDescent="0.25">
      <c r="A7" s="32">
        <v>4</v>
      </c>
      <c r="B7" s="36" t="s">
        <v>310</v>
      </c>
      <c r="C7" s="36" t="s">
        <v>583</v>
      </c>
      <c r="D7" s="36" t="s">
        <v>419</v>
      </c>
      <c r="E7" s="37"/>
      <c r="F7" s="36" t="s">
        <v>584</v>
      </c>
    </row>
    <row r="8" spans="1:6" ht="405" x14ac:dyDescent="0.25">
      <c r="A8" s="32">
        <v>5</v>
      </c>
      <c r="B8" s="36" t="s">
        <v>312</v>
      </c>
      <c r="C8" s="36" t="s">
        <v>581</v>
      </c>
      <c r="D8" s="36" t="s">
        <v>419</v>
      </c>
      <c r="E8" s="37"/>
      <c r="F8" s="36" t="s">
        <v>580</v>
      </c>
    </row>
    <row r="9" spans="1:6" ht="195" x14ac:dyDescent="0.25">
      <c r="A9" s="32">
        <v>6</v>
      </c>
      <c r="B9" s="129" t="s">
        <v>313</v>
      </c>
      <c r="C9" s="36" t="s">
        <v>422</v>
      </c>
      <c r="D9" s="36" t="s">
        <v>419</v>
      </c>
      <c r="E9" s="37"/>
      <c r="F9" s="36" t="s">
        <v>423</v>
      </c>
    </row>
    <row r="10" spans="1:6" ht="75" x14ac:dyDescent="0.25">
      <c r="A10" s="32">
        <v>7</v>
      </c>
      <c r="B10" s="36" t="s">
        <v>314</v>
      </c>
      <c r="C10" s="36" t="s">
        <v>424</v>
      </c>
      <c r="D10" s="36" t="s">
        <v>419</v>
      </c>
      <c r="E10" s="37"/>
      <c r="F10" s="36" t="s">
        <v>579</v>
      </c>
    </row>
    <row r="11" spans="1:6" ht="165" x14ac:dyDescent="0.25">
      <c r="A11" s="32">
        <v>8</v>
      </c>
      <c r="B11" s="36" t="s">
        <v>315</v>
      </c>
      <c r="C11" s="36" t="s">
        <v>578</v>
      </c>
      <c r="D11" s="36" t="s">
        <v>419</v>
      </c>
      <c r="E11" s="37"/>
      <c r="F11" s="36" t="s">
        <v>577</v>
      </c>
    </row>
    <row r="12" spans="1:6" ht="75" x14ac:dyDescent="0.25">
      <c r="A12" s="32">
        <v>9</v>
      </c>
      <c r="B12" s="36" t="s">
        <v>316</v>
      </c>
      <c r="C12" s="36" t="s">
        <v>575</v>
      </c>
      <c r="D12" s="36" t="s">
        <v>419</v>
      </c>
      <c r="E12" s="37"/>
      <c r="F12" s="36" t="s">
        <v>576</v>
      </c>
    </row>
    <row r="13" spans="1:6" ht="150" x14ac:dyDescent="0.25">
      <c r="A13" s="32">
        <v>10</v>
      </c>
      <c r="B13" s="129" t="s">
        <v>317</v>
      </c>
      <c r="C13" s="36" t="s">
        <v>574</v>
      </c>
      <c r="D13" s="36" t="s">
        <v>419</v>
      </c>
      <c r="E13" s="37"/>
      <c r="F13" s="36" t="s">
        <v>573</v>
      </c>
    </row>
    <row r="14" spans="1:6" ht="90" x14ac:dyDescent="0.25">
      <c r="A14" s="32">
        <v>11</v>
      </c>
      <c r="B14" s="129" t="s">
        <v>318</v>
      </c>
      <c r="C14" s="36" t="s">
        <v>425</v>
      </c>
      <c r="D14" s="36" t="s">
        <v>412</v>
      </c>
      <c r="E14" s="37" t="s">
        <v>572</v>
      </c>
      <c r="F14" s="36" t="s">
        <v>426</v>
      </c>
    </row>
    <row r="15" spans="1:6" ht="45" x14ac:dyDescent="0.25">
      <c r="A15" s="32">
        <v>12</v>
      </c>
      <c r="B15" s="36" t="s">
        <v>319</v>
      </c>
      <c r="C15" s="36"/>
      <c r="D15" s="36" t="s">
        <v>491</v>
      </c>
      <c r="E15" s="37" t="s">
        <v>585</v>
      </c>
      <c r="F15" s="36"/>
    </row>
    <row r="16" spans="1:6" hidden="1" x14ac:dyDescent="0.25">
      <c r="A16" s="32">
        <v>13</v>
      </c>
      <c r="B16" s="36"/>
      <c r="C16" s="36"/>
      <c r="D16" s="36"/>
      <c r="E16" s="37"/>
      <c r="F16" s="36"/>
    </row>
    <row r="17" spans="1:25" hidden="1" x14ac:dyDescent="0.25">
      <c r="A17" s="32">
        <v>14</v>
      </c>
      <c r="B17" s="36"/>
      <c r="C17" s="36"/>
      <c r="D17" s="36"/>
      <c r="E17" s="37"/>
      <c r="F17" s="36"/>
    </row>
    <row r="18" spans="1:25" hidden="1" x14ac:dyDescent="0.25">
      <c r="A18" s="32">
        <v>15</v>
      </c>
      <c r="B18" s="36"/>
      <c r="C18" s="36"/>
      <c r="D18" s="36"/>
      <c r="E18" s="37"/>
      <c r="F18" s="36"/>
    </row>
    <row r="19" spans="1:25" ht="210" x14ac:dyDescent="0.25">
      <c r="B19" s="4" t="s">
        <v>427</v>
      </c>
      <c r="C19" s="4" t="s">
        <v>428</v>
      </c>
      <c r="D19" s="4" t="s">
        <v>419</v>
      </c>
      <c r="F19" s="4" t="s">
        <v>429</v>
      </c>
    </row>
    <row r="21" spans="1:25" ht="15.75" thickBot="1" x14ac:dyDescent="0.3"/>
    <row r="22" spans="1:25" ht="15.75" thickBot="1" x14ac:dyDescent="0.3">
      <c r="H22" s="38" t="s">
        <v>18</v>
      </c>
    </row>
    <row r="23" spans="1:25" x14ac:dyDescent="0.25">
      <c r="H23" s="39" t="s">
        <v>19</v>
      </c>
    </row>
    <row r="24" spans="1:25" ht="15.75" thickBot="1" x14ac:dyDescent="0.3">
      <c r="H24" s="40" t="s">
        <v>20</v>
      </c>
    </row>
    <row r="25" spans="1:25" ht="45.75" thickBot="1" x14ac:dyDescent="0.3">
      <c r="H25" s="119" t="s">
        <v>206</v>
      </c>
    </row>
    <row r="26" spans="1:25" ht="15.75" thickBot="1" x14ac:dyDescent="0.3">
      <c r="H26" s="41"/>
      <c r="O26" s="199" t="s">
        <v>232</v>
      </c>
      <c r="P26" s="144"/>
      <c r="Q26" s="144"/>
      <c r="R26" s="144"/>
      <c r="S26" s="144"/>
      <c r="T26" s="144"/>
      <c r="U26" s="144"/>
      <c r="V26" s="144"/>
      <c r="W26" s="144"/>
      <c r="X26" s="144"/>
      <c r="Y26" s="145"/>
    </row>
    <row r="27" spans="1:25" ht="16.5" thickBot="1" x14ac:dyDescent="0.3">
      <c r="H27" s="90" t="s">
        <v>17</v>
      </c>
      <c r="I27" s="79"/>
      <c r="J27" s="79"/>
      <c r="K27" s="79"/>
      <c r="L27" s="79"/>
      <c r="M27" s="75"/>
      <c r="N27" s="75"/>
      <c r="O27" s="146"/>
      <c r="P27" s="147"/>
      <c r="Q27" s="147"/>
      <c r="R27" s="147"/>
      <c r="S27" s="147"/>
      <c r="T27" s="147"/>
      <c r="U27" s="147"/>
      <c r="V27" s="147"/>
      <c r="W27" s="147"/>
      <c r="X27" s="147"/>
      <c r="Y27" s="148"/>
    </row>
    <row r="28" spans="1:25" ht="106.5" customHeight="1" x14ac:dyDescent="0.25">
      <c r="H28" s="80" t="s">
        <v>175</v>
      </c>
      <c r="I28" s="81"/>
      <c r="J28" s="82" t="s">
        <v>27</v>
      </c>
      <c r="K28" s="83" t="s">
        <v>0</v>
      </c>
      <c r="L28" s="84"/>
      <c r="M28" s="75"/>
      <c r="N28" s="75"/>
      <c r="O28" s="149"/>
      <c r="P28" s="150"/>
      <c r="Q28" s="150"/>
      <c r="R28" s="150"/>
      <c r="S28" s="150"/>
      <c r="T28" s="150"/>
      <c r="U28" s="150"/>
      <c r="V28" s="150"/>
      <c r="W28" s="150"/>
      <c r="X28" s="150"/>
      <c r="Y28" s="151"/>
    </row>
    <row r="29" spans="1:25" ht="53.25" customHeight="1" x14ac:dyDescent="0.25">
      <c r="H29" s="86" t="s">
        <v>148</v>
      </c>
      <c r="I29" s="87"/>
      <c r="J29" s="82" t="s">
        <v>45</v>
      </c>
      <c r="K29" s="88">
        <v>30</v>
      </c>
      <c r="L29" s="84" t="s">
        <v>571</v>
      </c>
      <c r="M29" s="75"/>
      <c r="N29" s="75"/>
      <c r="O29" s="152"/>
      <c r="P29" s="153"/>
      <c r="Q29" s="153"/>
      <c r="R29" s="153"/>
      <c r="S29" s="153"/>
      <c r="T29" s="153"/>
      <c r="U29" s="153"/>
      <c r="V29" s="153"/>
      <c r="W29" s="153"/>
      <c r="X29" s="153"/>
      <c r="Y29" s="154"/>
    </row>
    <row r="30" spans="1:25" ht="80.25" customHeight="1" x14ac:dyDescent="0.25">
      <c r="H30" s="86" t="s">
        <v>123</v>
      </c>
      <c r="I30" s="87"/>
      <c r="J30" s="82" t="s">
        <v>36</v>
      </c>
      <c r="K30" s="83" t="s">
        <v>0</v>
      </c>
      <c r="L30" s="84"/>
      <c r="M30" s="75"/>
      <c r="N30" s="75"/>
      <c r="O30" s="152"/>
      <c r="P30" s="153"/>
      <c r="Q30" s="153"/>
      <c r="R30" s="153"/>
      <c r="S30" s="153"/>
      <c r="T30" s="153"/>
      <c r="U30" s="153"/>
      <c r="V30" s="153"/>
      <c r="W30" s="153"/>
      <c r="X30" s="153"/>
      <c r="Y30" s="154"/>
    </row>
    <row r="31" spans="1:25" ht="74.25" customHeight="1" x14ac:dyDescent="0.25">
      <c r="H31" s="86" t="s">
        <v>124</v>
      </c>
      <c r="I31" s="87"/>
      <c r="J31" s="82" t="s">
        <v>36</v>
      </c>
      <c r="K31" s="83" t="s">
        <v>1</v>
      </c>
      <c r="L31" s="84"/>
      <c r="M31" s="75"/>
      <c r="N31" s="75"/>
      <c r="O31" s="152"/>
      <c r="P31" s="153"/>
      <c r="Q31" s="153"/>
      <c r="R31" s="153"/>
      <c r="S31" s="153"/>
      <c r="T31" s="153"/>
      <c r="U31" s="153"/>
      <c r="V31" s="153"/>
      <c r="W31" s="153"/>
      <c r="X31" s="153"/>
      <c r="Y31" s="154"/>
    </row>
    <row r="32" spans="1:25" ht="110.25" customHeight="1" x14ac:dyDescent="0.25">
      <c r="H32" s="86" t="s">
        <v>125</v>
      </c>
      <c r="I32" s="75"/>
      <c r="J32" s="82" t="s">
        <v>36</v>
      </c>
      <c r="K32" s="83" t="s">
        <v>0</v>
      </c>
      <c r="L32" s="75"/>
      <c r="M32" s="75"/>
      <c r="N32" s="75"/>
      <c r="O32" s="152"/>
      <c r="P32" s="153"/>
      <c r="Q32" s="153"/>
      <c r="R32" s="153"/>
      <c r="S32" s="153"/>
      <c r="T32" s="153"/>
      <c r="U32" s="153"/>
      <c r="V32" s="153"/>
      <c r="W32" s="153"/>
      <c r="X32" s="153"/>
      <c r="Y32" s="154"/>
    </row>
    <row r="33" spans="8:25" ht="74.25" customHeight="1" thickBot="1" x14ac:dyDescent="0.3">
      <c r="H33" s="89" t="s">
        <v>126</v>
      </c>
      <c r="I33" s="75"/>
      <c r="J33" s="82" t="s">
        <v>45</v>
      </c>
      <c r="K33" s="94">
        <v>7</v>
      </c>
      <c r="L33" s="75"/>
      <c r="M33" s="82" t="s">
        <v>127</v>
      </c>
      <c r="N33" s="134" t="s">
        <v>550</v>
      </c>
      <c r="O33" s="155"/>
      <c r="P33" s="156"/>
      <c r="Q33" s="156"/>
      <c r="R33" s="156"/>
      <c r="S33" s="156"/>
      <c r="T33" s="156"/>
      <c r="U33" s="156"/>
      <c r="V33" s="156"/>
      <c r="W33" s="156"/>
      <c r="X33" s="156"/>
      <c r="Y33" s="157"/>
    </row>
    <row r="34" spans="8:25" x14ac:dyDescent="0.25">
      <c r="N34" s="128"/>
    </row>
    <row r="35" spans="8:25" x14ac:dyDescent="0.25">
      <c r="N35" s="128"/>
    </row>
    <row r="36" spans="8:25" x14ac:dyDescent="0.25">
      <c r="N36" s="128"/>
    </row>
    <row r="37" spans="8:25" x14ac:dyDescent="0.25">
      <c r="N37" s="128"/>
    </row>
  </sheetData>
  <sheetProtection algorithmName="SHA-512" hashValue="NKmjb176TFdxlJ1IcAWSN/wOMSkQ/14M5PMtlYTLxpnwb82kMB6dWoGBxca8pijMtWc+4C+JTL/0EwVe2izo/A==" saltValue="ICTAy0rL7tD1q4vBLvpFAg==" spinCount="100000" sheet="1" objects="1" scenarios="1" formatColumns="0" formatRows="0" insertRows="0"/>
  <mergeCells count="3">
    <mergeCell ref="B2:F2"/>
    <mergeCell ref="O26:Y27"/>
    <mergeCell ref="O28:Y3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FE485024-125D-4C9B-B3BA-A2BE00EE6406}">
          <x14:formula1>
            <xm:f>Indikatori!$K$1:$K$3</xm:f>
          </x14:formula1>
          <xm:sqref>K30:K32</xm:sqref>
        </x14:dataValidation>
        <x14:dataValidation type="list" allowBlank="1" showInputMessage="1" showErrorMessage="1" xr:uid="{ED6CAB5B-A810-4325-921F-EA2F9B48B516}">
          <x14:formula1>
            <xm:f>Indikatori!$A$1:$A$2</xm:f>
          </x14:formula1>
          <xm:sqref>C5</xm:sqref>
        </x14:dataValidation>
        <x14:dataValidation type="list" allowBlank="1" showInputMessage="1" showErrorMessage="1" xr:uid="{5E90671E-60D1-4FB5-B5DB-CD0AE20AE97C}">
          <x14:formula1>
            <xm:f>Indikatori!$P$1:$P$4</xm:f>
          </x14:formula1>
          <xm:sqref>K28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2240-7D5D-4F2B-9CFE-FD695C8B4D3F}">
  <sheetPr codeName="Sheet11">
    <tabColor theme="2"/>
  </sheetPr>
  <dimension ref="A1:T31"/>
  <sheetViews>
    <sheetView zoomScale="87" zoomScaleNormal="87" workbookViewId="0">
      <selection activeCell="C17" sqref="C17"/>
    </sheetView>
  </sheetViews>
  <sheetFormatPr defaultColWidth="8.7109375" defaultRowHeight="15" x14ac:dyDescent="0.25"/>
  <cols>
    <col min="1" max="1" width="8.7109375" style="31"/>
    <col min="2" max="2" width="33.28515625" style="4" customWidth="1"/>
    <col min="3" max="3" width="30.28515625" style="4" customWidth="1"/>
    <col min="4" max="4" width="25.42578125" style="4" bestFit="1" customWidth="1"/>
    <col min="5" max="5" width="37.28515625" style="4" bestFit="1" customWidth="1"/>
    <col min="6" max="6" width="27" style="4" customWidth="1"/>
    <col min="7" max="7" width="8.7109375" style="4"/>
    <col min="8" max="8" width="26.42578125" style="4" customWidth="1"/>
    <col min="9" max="9" width="8.7109375" style="4"/>
    <col min="10" max="10" width="21.5703125" style="4" customWidth="1"/>
    <col min="11" max="11" width="15.28515625" style="4" customWidth="1"/>
    <col min="12" max="16384" width="8.7109375" style="4"/>
  </cols>
  <sheetData>
    <row r="1" spans="1:6" ht="15.75" thickBot="1" x14ac:dyDescent="0.3"/>
    <row r="2" spans="1:6" ht="19.5" thickBot="1" x14ac:dyDescent="0.3">
      <c r="B2" s="158" t="s">
        <v>75</v>
      </c>
      <c r="C2" s="159"/>
      <c r="D2" s="159"/>
      <c r="E2" s="159"/>
      <c r="F2" s="160"/>
    </row>
    <row r="3" spans="1:6" ht="53.45" customHeight="1" thickBot="1" x14ac:dyDescent="0.3">
      <c r="B3" s="13" t="s">
        <v>2</v>
      </c>
      <c r="C3" s="14" t="s">
        <v>3</v>
      </c>
      <c r="D3" s="14" t="s">
        <v>4</v>
      </c>
      <c r="E3" s="15" t="s">
        <v>26</v>
      </c>
      <c r="F3" s="16" t="s">
        <v>21</v>
      </c>
    </row>
    <row r="4" spans="1:6" ht="60" x14ac:dyDescent="0.25">
      <c r="A4" s="32">
        <v>1</v>
      </c>
      <c r="B4" s="33" t="s">
        <v>320</v>
      </c>
      <c r="C4" s="131" t="s">
        <v>641</v>
      </c>
      <c r="D4" s="34" t="s">
        <v>409</v>
      </c>
      <c r="E4" s="35"/>
      <c r="F4" s="33"/>
    </row>
    <row r="5" spans="1:6" ht="45" x14ac:dyDescent="0.25">
      <c r="A5" s="32">
        <v>2</v>
      </c>
      <c r="B5" s="36" t="s">
        <v>321</v>
      </c>
      <c r="C5" s="36" t="s">
        <v>539</v>
      </c>
      <c r="D5" s="36" t="s">
        <v>540</v>
      </c>
      <c r="E5" s="37"/>
      <c r="F5" s="36"/>
    </row>
    <row r="6" spans="1:6" ht="30" x14ac:dyDescent="0.25">
      <c r="A6" s="32">
        <v>3</v>
      </c>
      <c r="B6" s="36" t="s">
        <v>322</v>
      </c>
      <c r="C6" s="36" t="s">
        <v>414</v>
      </c>
      <c r="D6" s="36" t="s">
        <v>409</v>
      </c>
      <c r="E6" s="37"/>
      <c r="F6" s="36"/>
    </row>
    <row r="7" spans="1:6" ht="90" x14ac:dyDescent="0.25">
      <c r="A7" s="32">
        <v>4</v>
      </c>
      <c r="B7" s="36" t="s">
        <v>323</v>
      </c>
      <c r="C7" s="36" t="s">
        <v>415</v>
      </c>
      <c r="D7" s="36" t="s">
        <v>409</v>
      </c>
      <c r="E7" s="37"/>
      <c r="F7" s="36"/>
    </row>
    <row r="8" spans="1:6" ht="90" x14ac:dyDescent="0.25">
      <c r="A8" s="32">
        <v>5</v>
      </c>
      <c r="B8" s="36" t="s">
        <v>324</v>
      </c>
      <c r="C8" s="36" t="s">
        <v>438</v>
      </c>
      <c r="D8" s="36" t="s">
        <v>399</v>
      </c>
      <c r="E8" s="37" t="s">
        <v>437</v>
      </c>
      <c r="F8" s="36"/>
    </row>
    <row r="9" spans="1:6" ht="45" x14ac:dyDescent="0.25">
      <c r="A9" s="32">
        <v>6</v>
      </c>
      <c r="B9" s="36" t="s">
        <v>325</v>
      </c>
      <c r="C9" s="129" t="s">
        <v>645</v>
      </c>
      <c r="D9" s="36" t="s">
        <v>399</v>
      </c>
      <c r="E9" s="37" t="s">
        <v>644</v>
      </c>
      <c r="F9" s="36"/>
    </row>
    <row r="10" spans="1:6" ht="60" x14ac:dyDescent="0.25">
      <c r="A10" s="32">
        <v>7</v>
      </c>
      <c r="B10" s="36" t="s">
        <v>326</v>
      </c>
      <c r="C10" s="36" t="s">
        <v>416</v>
      </c>
      <c r="D10" s="36" t="s">
        <v>409</v>
      </c>
      <c r="E10" s="37"/>
      <c r="F10" s="36"/>
    </row>
    <row r="11" spans="1:6" ht="45" x14ac:dyDescent="0.25">
      <c r="A11" s="32">
        <v>8</v>
      </c>
      <c r="B11" s="36" t="s">
        <v>327</v>
      </c>
      <c r="C11" s="36" t="s">
        <v>417</v>
      </c>
      <c r="D11" s="36" t="s">
        <v>412</v>
      </c>
      <c r="E11" s="37"/>
      <c r="F11" s="36"/>
    </row>
    <row r="12" spans="1:6" ht="45" x14ac:dyDescent="0.25">
      <c r="A12" s="32">
        <v>9</v>
      </c>
      <c r="B12" s="36" t="s">
        <v>328</v>
      </c>
      <c r="C12" s="36" t="s">
        <v>642</v>
      </c>
      <c r="D12" s="36" t="s">
        <v>412</v>
      </c>
      <c r="E12" s="137" t="s">
        <v>647</v>
      </c>
      <c r="F12" s="36"/>
    </row>
    <row r="13" spans="1:6" ht="90" x14ac:dyDescent="0.25">
      <c r="A13" s="32">
        <v>10</v>
      </c>
      <c r="B13" s="36" t="s">
        <v>329</v>
      </c>
      <c r="C13" s="36" t="s">
        <v>646</v>
      </c>
      <c r="D13" s="36" t="s">
        <v>409</v>
      </c>
      <c r="E13" s="37"/>
      <c r="F13" s="36"/>
    </row>
    <row r="14" spans="1:6" ht="60" x14ac:dyDescent="0.25">
      <c r="A14" s="32">
        <v>11</v>
      </c>
      <c r="B14" s="36" t="s">
        <v>330</v>
      </c>
      <c r="C14" s="36"/>
      <c r="D14" s="36" t="s">
        <v>431</v>
      </c>
      <c r="E14" s="37" t="s">
        <v>643</v>
      </c>
      <c r="F14" s="36"/>
    </row>
    <row r="15" spans="1:6" ht="75" x14ac:dyDescent="0.25">
      <c r="A15" s="32">
        <v>12</v>
      </c>
      <c r="B15" s="36" t="s">
        <v>331</v>
      </c>
      <c r="C15" s="36" t="s">
        <v>460</v>
      </c>
      <c r="D15" s="36" t="s">
        <v>409</v>
      </c>
      <c r="E15" s="37"/>
      <c r="F15" s="36" t="s">
        <v>461</v>
      </c>
    </row>
    <row r="16" spans="1:6" ht="47.25" x14ac:dyDescent="0.25">
      <c r="A16" s="32">
        <v>13</v>
      </c>
      <c r="B16" s="36" t="s">
        <v>332</v>
      </c>
      <c r="C16" s="36" t="s">
        <v>596</v>
      </c>
      <c r="D16" s="36" t="s">
        <v>399</v>
      </c>
      <c r="E16" s="136" t="s">
        <v>597</v>
      </c>
      <c r="F16" s="36"/>
    </row>
    <row r="17" spans="1:20" ht="90" x14ac:dyDescent="0.25">
      <c r="A17" s="32">
        <v>14</v>
      </c>
      <c r="B17" s="36" t="s">
        <v>333</v>
      </c>
      <c r="C17" s="36" t="s">
        <v>403</v>
      </c>
      <c r="D17" s="36" t="s">
        <v>399</v>
      </c>
      <c r="E17" s="37" t="s">
        <v>402</v>
      </c>
      <c r="F17" s="36"/>
    </row>
    <row r="18" spans="1:20" ht="135" x14ac:dyDescent="0.25">
      <c r="A18" s="32">
        <v>15</v>
      </c>
      <c r="B18" s="36" t="s">
        <v>334</v>
      </c>
      <c r="C18" s="36" t="s">
        <v>516</v>
      </c>
      <c r="D18" s="36" t="s">
        <v>394</v>
      </c>
      <c r="E18" s="37"/>
      <c r="F18" s="36"/>
    </row>
    <row r="21" spans="1:20" ht="15.75" thickBot="1" x14ac:dyDescent="0.3"/>
    <row r="22" spans="1:20" ht="16.5" thickBot="1" x14ac:dyDescent="0.3">
      <c r="H22" s="74" t="s">
        <v>18</v>
      </c>
      <c r="I22" s="75"/>
      <c r="J22" s="75"/>
      <c r="K22" s="75"/>
    </row>
    <row r="23" spans="1:20" ht="15.75" x14ac:dyDescent="0.25">
      <c r="H23" s="76" t="s">
        <v>19</v>
      </c>
      <c r="I23" s="75"/>
      <c r="J23" s="75"/>
      <c r="K23" s="75"/>
    </row>
    <row r="24" spans="1:20" ht="16.5" thickBot="1" x14ac:dyDescent="0.3">
      <c r="H24" s="77" t="s">
        <v>20</v>
      </c>
      <c r="I24" s="75"/>
      <c r="J24" s="75"/>
      <c r="K24" s="75"/>
    </row>
    <row r="25" spans="1:20" ht="46.5" thickBot="1" x14ac:dyDescent="0.3">
      <c r="H25" s="104" t="s">
        <v>223</v>
      </c>
      <c r="I25" s="75"/>
      <c r="J25" s="75"/>
      <c r="K25" s="75"/>
    </row>
    <row r="26" spans="1:20" ht="16.5" thickBot="1" x14ac:dyDescent="0.3">
      <c r="H26" s="78"/>
      <c r="I26" s="75"/>
      <c r="J26" s="75"/>
      <c r="K26" s="75"/>
      <c r="L26" s="143" t="s">
        <v>233</v>
      </c>
      <c r="M26" s="144"/>
      <c r="N26" s="144"/>
      <c r="O26" s="144"/>
      <c r="P26" s="144"/>
      <c r="Q26" s="144"/>
      <c r="R26" s="144"/>
      <c r="S26" s="144"/>
      <c r="T26" s="145"/>
    </row>
    <row r="27" spans="1:20" ht="33.75" customHeight="1" thickBot="1" x14ac:dyDescent="0.3">
      <c r="H27" s="90" t="s">
        <v>17</v>
      </c>
      <c r="I27" s="79"/>
      <c r="J27" s="79"/>
      <c r="K27" s="79"/>
      <c r="L27" s="146"/>
      <c r="M27" s="147"/>
      <c r="N27" s="147"/>
      <c r="O27" s="147"/>
      <c r="P27" s="147"/>
      <c r="Q27" s="147"/>
      <c r="R27" s="147"/>
      <c r="S27" s="147"/>
      <c r="T27" s="148"/>
    </row>
    <row r="28" spans="1:20" ht="83.25" customHeight="1" x14ac:dyDescent="0.25">
      <c r="H28" s="96" t="s">
        <v>176</v>
      </c>
      <c r="I28" s="81"/>
      <c r="J28" s="82" t="s">
        <v>27</v>
      </c>
      <c r="K28" s="93" t="s">
        <v>0</v>
      </c>
      <c r="L28" s="200" t="s">
        <v>626</v>
      </c>
      <c r="M28" s="150"/>
      <c r="N28" s="150"/>
      <c r="O28" s="150"/>
      <c r="P28" s="150"/>
      <c r="Q28" s="150"/>
      <c r="R28" s="150"/>
      <c r="S28" s="150"/>
      <c r="T28" s="151"/>
    </row>
    <row r="29" spans="1:20" ht="74.25" customHeight="1" x14ac:dyDescent="0.25">
      <c r="H29" s="97" t="s">
        <v>29</v>
      </c>
      <c r="I29" s="87"/>
      <c r="J29" s="82" t="s">
        <v>6</v>
      </c>
      <c r="K29" s="95">
        <v>7</v>
      </c>
      <c r="L29" s="152"/>
      <c r="M29" s="153"/>
      <c r="N29" s="153"/>
      <c r="O29" s="153"/>
      <c r="P29" s="153"/>
      <c r="Q29" s="153"/>
      <c r="R29" s="153"/>
      <c r="S29" s="153"/>
      <c r="T29" s="154"/>
    </row>
    <row r="30" spans="1:20" ht="82.5" customHeight="1" x14ac:dyDescent="0.25">
      <c r="H30" s="97" t="s">
        <v>30</v>
      </c>
      <c r="I30" s="87"/>
      <c r="J30" s="82" t="s">
        <v>32</v>
      </c>
      <c r="K30" s="93" t="s">
        <v>8</v>
      </c>
      <c r="L30" s="152"/>
      <c r="M30" s="153"/>
      <c r="N30" s="153"/>
      <c r="O30" s="153"/>
      <c r="P30" s="153"/>
      <c r="Q30" s="153"/>
      <c r="R30" s="153"/>
      <c r="S30" s="153"/>
      <c r="T30" s="154"/>
    </row>
    <row r="31" spans="1:20" ht="98.25" customHeight="1" x14ac:dyDescent="0.25">
      <c r="H31" s="97" t="s">
        <v>31</v>
      </c>
      <c r="I31" s="75"/>
      <c r="J31" s="82" t="s">
        <v>35</v>
      </c>
      <c r="K31" s="93" t="s">
        <v>33</v>
      </c>
      <c r="L31" s="155"/>
      <c r="M31" s="156"/>
      <c r="N31" s="156"/>
      <c r="O31" s="156"/>
      <c r="P31" s="156"/>
      <c r="Q31" s="156"/>
      <c r="R31" s="156"/>
      <c r="S31" s="156"/>
      <c r="T31" s="157"/>
    </row>
  </sheetData>
  <sheetProtection algorithmName="SHA-512" hashValue="MYeYMK6NQKhnlWbxMiL5E+F93XVFJ9w+ULxyoqzCPfFEF62qeq5GywLUyeMCE/M7GfwDTVWAVgpaCQcmBl5D9A==" saltValue="L1rBMIDVO/HzKBiTUiZAAA==" spinCount="100000" sheet="1" objects="1" scenarios="1" formatColumns="0" formatRows="0" insertRows="0"/>
  <mergeCells count="3">
    <mergeCell ref="B2:F2"/>
    <mergeCell ref="L26:T27"/>
    <mergeCell ref="L28:T3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DF63CC4-AA61-438C-AA2E-2CB03BA5E4EF}">
          <x14:formula1>
            <xm:f>Indikatori!$A$1:$A$2</xm:f>
          </x14:formula1>
          <xm:sqref>C5</xm:sqref>
        </x14:dataValidation>
        <x14:dataValidation type="list" allowBlank="1" showInputMessage="1" showErrorMessage="1" xr:uid="{B5A016AE-B6E2-4352-86F5-AA148468E4F4}">
          <x14:formula1>
            <xm:f>Indikatori!$G$1:$G$4</xm:f>
          </x14:formula1>
          <xm:sqref>K28</xm:sqref>
        </x14:dataValidation>
        <x14:dataValidation type="list" allowBlank="1" showInputMessage="1" showErrorMessage="1" xr:uid="{3113E9E4-29E3-4FBB-B6F9-EF8285AF74C1}">
          <x14:formula1>
            <xm:f>Indikatori!$I$1:$I$2</xm:f>
          </x14:formula1>
          <xm:sqref>K31</xm:sqref>
        </x14:dataValidation>
        <x14:dataValidation type="list" allowBlank="1" showInputMessage="1" showErrorMessage="1" xr:uid="{35FAB58F-4548-43B5-A2E8-4FF2CD2D8645}">
          <x14:formula1>
            <xm:f>Indikatori!$H$1:$H$2</xm:f>
          </x14:formula1>
          <xm:sqref>K30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D442-06DE-4C73-8260-F00107AA300D}">
  <sheetPr codeName="Sheet12"/>
  <dimension ref="A1:X35"/>
  <sheetViews>
    <sheetView topLeftCell="C1" zoomScale="95" zoomScaleNormal="95" workbookViewId="0">
      <selection activeCell="O28" sqref="O28:X34"/>
    </sheetView>
  </sheetViews>
  <sheetFormatPr defaultColWidth="8.7109375" defaultRowHeight="15" x14ac:dyDescent="0.25"/>
  <cols>
    <col min="1" max="1" width="8.7109375" style="31"/>
    <col min="2" max="2" width="31.710937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4.140625" style="4" customWidth="1"/>
    <col min="11" max="11" width="15.140625" style="4" customWidth="1"/>
    <col min="12" max="12" width="8.7109375" style="4"/>
    <col min="13" max="13" width="21.5703125" style="4" customWidth="1"/>
    <col min="14" max="14" width="44.7109375" style="4" customWidth="1"/>
    <col min="15" max="16384" width="8.7109375" style="4"/>
  </cols>
  <sheetData>
    <row r="1" spans="1:6" ht="15.75" thickBot="1" x14ac:dyDescent="0.3"/>
    <row r="2" spans="1:6" ht="19.5" thickBot="1" x14ac:dyDescent="0.3">
      <c r="B2" s="158" t="s">
        <v>74</v>
      </c>
      <c r="C2" s="159"/>
      <c r="D2" s="159"/>
      <c r="E2" s="159"/>
      <c r="F2" s="160"/>
    </row>
    <row r="3" spans="1:6" ht="48" customHeight="1" thickBot="1" x14ac:dyDescent="0.3">
      <c r="B3" s="13" t="s">
        <v>2</v>
      </c>
      <c r="C3" s="14" t="s">
        <v>3</v>
      </c>
      <c r="D3" s="14" t="s">
        <v>4</v>
      </c>
      <c r="E3" s="15" t="s">
        <v>26</v>
      </c>
      <c r="F3" s="16" t="s">
        <v>21</v>
      </c>
    </row>
    <row r="4" spans="1:6" ht="45" x14ac:dyDescent="0.25">
      <c r="A4" s="32">
        <v>1</v>
      </c>
      <c r="B4" s="33" t="s">
        <v>335</v>
      </c>
      <c r="C4" s="33" t="s">
        <v>627</v>
      </c>
      <c r="D4" s="34" t="s">
        <v>409</v>
      </c>
      <c r="E4" s="35"/>
      <c r="F4" s="33"/>
    </row>
    <row r="5" spans="1:6" ht="75" x14ac:dyDescent="0.25">
      <c r="A5" s="32">
        <v>2</v>
      </c>
      <c r="B5" s="36" t="s">
        <v>336</v>
      </c>
      <c r="C5" s="36" t="s">
        <v>628</v>
      </c>
      <c r="D5" s="36" t="s">
        <v>431</v>
      </c>
      <c r="E5" s="37" t="s">
        <v>629</v>
      </c>
      <c r="F5" s="36"/>
    </row>
    <row r="6" spans="1:6" hidden="1" x14ac:dyDescent="0.25">
      <c r="A6" s="32">
        <v>3</v>
      </c>
      <c r="B6" s="36"/>
      <c r="C6" s="36"/>
      <c r="D6" s="36"/>
      <c r="E6" s="37"/>
      <c r="F6" s="36"/>
    </row>
    <row r="7" spans="1:6" hidden="1" x14ac:dyDescent="0.25">
      <c r="A7" s="32">
        <v>4</v>
      </c>
      <c r="B7" s="36"/>
      <c r="C7" s="36"/>
      <c r="D7" s="36"/>
      <c r="E7" s="37"/>
      <c r="F7" s="36"/>
    </row>
    <row r="8" spans="1:6" hidden="1" x14ac:dyDescent="0.25">
      <c r="A8" s="32">
        <v>5</v>
      </c>
      <c r="B8" s="36"/>
      <c r="C8" s="36"/>
      <c r="D8" s="36"/>
      <c r="E8" s="37"/>
      <c r="F8" s="36"/>
    </row>
    <row r="9" spans="1:6" hidden="1" x14ac:dyDescent="0.25">
      <c r="A9" s="32">
        <v>6</v>
      </c>
      <c r="B9" s="36"/>
      <c r="C9" s="36"/>
      <c r="D9" s="36"/>
      <c r="E9" s="37"/>
      <c r="F9" s="36"/>
    </row>
    <row r="10" spans="1:6" hidden="1" x14ac:dyDescent="0.25">
      <c r="A10" s="32">
        <v>7</v>
      </c>
      <c r="B10" s="36"/>
      <c r="C10" s="36"/>
      <c r="D10" s="36"/>
      <c r="E10" s="37"/>
      <c r="F10" s="36"/>
    </row>
    <row r="11" spans="1:6" hidden="1" x14ac:dyDescent="0.25">
      <c r="A11" s="32">
        <v>8</v>
      </c>
      <c r="B11" s="36"/>
      <c r="C11" s="36"/>
      <c r="D11" s="36"/>
      <c r="E11" s="37"/>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4" hidden="1" x14ac:dyDescent="0.25">
      <c r="A17" s="32">
        <v>14</v>
      </c>
      <c r="B17" s="36"/>
      <c r="C17" s="36"/>
      <c r="D17" s="36"/>
      <c r="E17" s="37"/>
      <c r="F17" s="36"/>
    </row>
    <row r="18" spans="1:24" hidden="1" x14ac:dyDescent="0.25">
      <c r="A18" s="32">
        <v>15</v>
      </c>
      <c r="B18" s="36"/>
      <c r="C18" s="36"/>
      <c r="D18" s="36"/>
      <c r="E18" s="37"/>
      <c r="F18" s="36"/>
    </row>
    <row r="21" spans="1:24" ht="15.75" thickBot="1" x14ac:dyDescent="0.3"/>
    <row r="22" spans="1:24" ht="15.75" thickBot="1" x14ac:dyDescent="0.3">
      <c r="H22" s="38" t="s">
        <v>18</v>
      </c>
    </row>
    <row r="23" spans="1:24" x14ac:dyDescent="0.25">
      <c r="H23" s="39" t="s">
        <v>19</v>
      </c>
    </row>
    <row r="24" spans="1:24" ht="15.75" thickBot="1" x14ac:dyDescent="0.3">
      <c r="H24" s="40" t="s">
        <v>20</v>
      </c>
    </row>
    <row r="25" spans="1:24" ht="45.75" thickBot="1" x14ac:dyDescent="0.3">
      <c r="H25" s="119" t="s">
        <v>206</v>
      </c>
    </row>
    <row r="26" spans="1:24" ht="15.75" thickBot="1" x14ac:dyDescent="0.3">
      <c r="H26" s="41"/>
      <c r="O26" s="179" t="s">
        <v>234</v>
      </c>
      <c r="P26" s="180"/>
      <c r="Q26" s="180"/>
      <c r="R26" s="180"/>
      <c r="S26" s="180"/>
      <c r="T26" s="180"/>
      <c r="U26" s="180"/>
      <c r="V26" s="180"/>
      <c r="W26" s="180"/>
      <c r="X26" s="181"/>
    </row>
    <row r="27" spans="1:24" ht="15.75" thickBot="1" x14ac:dyDescent="0.3">
      <c r="H27" s="98" t="s">
        <v>17</v>
      </c>
      <c r="I27" s="5"/>
      <c r="J27" s="5"/>
      <c r="K27" s="6"/>
      <c r="L27" s="6"/>
      <c r="O27" s="182"/>
      <c r="P27" s="183"/>
      <c r="Q27" s="183"/>
      <c r="R27" s="183"/>
      <c r="S27" s="183"/>
      <c r="T27" s="183"/>
      <c r="U27" s="183"/>
      <c r="V27" s="183"/>
      <c r="W27" s="183"/>
      <c r="X27" s="184"/>
    </row>
    <row r="28" spans="1:24" ht="56.25" customHeight="1" x14ac:dyDescent="0.25">
      <c r="H28" s="11" t="s">
        <v>177</v>
      </c>
      <c r="I28" s="7"/>
      <c r="J28" s="12" t="s">
        <v>36</v>
      </c>
      <c r="K28" s="44" t="s">
        <v>0</v>
      </c>
      <c r="L28" s="22"/>
      <c r="O28" s="149" t="s">
        <v>631</v>
      </c>
      <c r="P28" s="150"/>
      <c r="Q28" s="150"/>
      <c r="R28" s="150"/>
      <c r="S28" s="150"/>
      <c r="T28" s="150"/>
      <c r="U28" s="150"/>
      <c r="V28" s="150"/>
      <c r="W28" s="150"/>
      <c r="X28" s="151"/>
    </row>
    <row r="29" spans="1:24" ht="56.25" customHeight="1" x14ac:dyDescent="0.25">
      <c r="H29" s="18" t="s">
        <v>178</v>
      </c>
      <c r="I29" s="7"/>
      <c r="J29" s="12" t="s">
        <v>184</v>
      </c>
      <c r="K29" s="42">
        <v>0</v>
      </c>
      <c r="L29" s="22"/>
      <c r="O29" s="152"/>
      <c r="P29" s="153"/>
      <c r="Q29" s="153"/>
      <c r="R29" s="153"/>
      <c r="S29" s="153"/>
      <c r="T29" s="153"/>
      <c r="U29" s="153"/>
      <c r="V29" s="153"/>
      <c r="W29" s="153"/>
      <c r="X29" s="154"/>
    </row>
    <row r="30" spans="1:24" ht="78" customHeight="1" x14ac:dyDescent="0.25">
      <c r="H30" s="18" t="s">
        <v>181</v>
      </c>
      <c r="I30" s="7"/>
      <c r="J30" s="12" t="s">
        <v>185</v>
      </c>
      <c r="K30" s="42">
        <v>0</v>
      </c>
      <c r="L30" s="22"/>
      <c r="M30" s="12" t="s">
        <v>186</v>
      </c>
      <c r="N30" s="59">
        <v>0</v>
      </c>
      <c r="O30" s="152"/>
      <c r="P30" s="153"/>
      <c r="Q30" s="153"/>
      <c r="R30" s="153"/>
      <c r="S30" s="153"/>
      <c r="T30" s="153"/>
      <c r="U30" s="153"/>
      <c r="V30" s="153"/>
      <c r="W30" s="153"/>
      <c r="X30" s="154"/>
    </row>
    <row r="31" spans="1:24" ht="215.25" customHeight="1" x14ac:dyDescent="0.25">
      <c r="H31" s="18" t="s">
        <v>180</v>
      </c>
      <c r="I31" s="8"/>
      <c r="J31" s="12" t="s">
        <v>187</v>
      </c>
      <c r="K31" s="42">
        <v>2024</v>
      </c>
      <c r="L31" s="22"/>
      <c r="M31" s="12" t="s">
        <v>179</v>
      </c>
      <c r="N31" s="59" t="s">
        <v>630</v>
      </c>
      <c r="O31" s="152"/>
      <c r="P31" s="153"/>
      <c r="Q31" s="153"/>
      <c r="R31" s="153"/>
      <c r="S31" s="153"/>
      <c r="T31" s="153"/>
      <c r="U31" s="153"/>
      <c r="V31" s="153"/>
      <c r="W31" s="153"/>
      <c r="X31" s="154"/>
    </row>
    <row r="32" spans="1:24" ht="54.75" customHeight="1" x14ac:dyDescent="0.25">
      <c r="H32" s="11" t="s">
        <v>183</v>
      </c>
      <c r="I32" s="8"/>
      <c r="J32" s="12"/>
      <c r="K32" s="44" t="s">
        <v>1</v>
      </c>
      <c r="L32" s="22"/>
      <c r="O32" s="152"/>
      <c r="P32" s="153"/>
      <c r="Q32" s="153"/>
      <c r="R32" s="153"/>
      <c r="S32" s="153"/>
      <c r="T32" s="153"/>
      <c r="U32" s="153"/>
      <c r="V32" s="153"/>
      <c r="W32" s="153"/>
      <c r="X32" s="154"/>
    </row>
    <row r="33" spans="8:24" ht="99" customHeight="1" x14ac:dyDescent="0.25">
      <c r="H33" s="11" t="s">
        <v>182</v>
      </c>
      <c r="I33" s="8"/>
      <c r="J33" s="12" t="s">
        <v>6</v>
      </c>
      <c r="K33" s="42">
        <v>0</v>
      </c>
      <c r="L33" s="22"/>
      <c r="M33" s="12" t="s">
        <v>188</v>
      </c>
      <c r="N33" s="59"/>
      <c r="O33" s="152"/>
      <c r="P33" s="153"/>
      <c r="Q33" s="153"/>
      <c r="R33" s="153"/>
      <c r="S33" s="153"/>
      <c r="T33" s="153"/>
      <c r="U33" s="153"/>
      <c r="V33" s="153"/>
      <c r="W33" s="153"/>
      <c r="X33" s="154"/>
    </row>
    <row r="34" spans="8:24" ht="127.5" x14ac:dyDescent="0.25">
      <c r="H34" s="11" t="s">
        <v>224</v>
      </c>
      <c r="I34" s="8"/>
      <c r="J34" s="12" t="s">
        <v>6</v>
      </c>
      <c r="K34" s="42">
        <v>0</v>
      </c>
      <c r="L34" s="22"/>
      <c r="M34" s="12" t="s">
        <v>189</v>
      </c>
      <c r="N34" s="59"/>
      <c r="O34" s="155"/>
      <c r="P34" s="156"/>
      <c r="Q34" s="156"/>
      <c r="R34" s="156"/>
      <c r="S34" s="156"/>
      <c r="T34" s="156"/>
      <c r="U34" s="156"/>
      <c r="V34" s="156"/>
      <c r="W34" s="156"/>
      <c r="X34" s="157"/>
    </row>
    <row r="35" spans="8:24" x14ac:dyDescent="0.25">
      <c r="I35" s="8"/>
      <c r="L35" s="22"/>
    </row>
  </sheetData>
  <sheetProtection algorithmName="SHA-512" hashValue="6gyaD5WIdPW3x/x0Gejp6hTArOU90U2Aec3T3rprvqmByZil1ESL+w7RXPQy02uKY7EQf4TSHkkkSx/6qFGgXw==" saltValue="PRD5bNuwpodm5956BZ632w==" spinCount="100000" sheet="1" objects="1" scenarios="1" formatColumns="0" formatRows="0" insertRows="0"/>
  <mergeCells count="3">
    <mergeCell ref="B2:F2"/>
    <mergeCell ref="O26:X27"/>
    <mergeCell ref="O28:X3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4AEAA1B-9D42-4DA1-AFA8-9C8467461FD7}">
          <x14:formula1>
            <xm:f>Indikatori!$K$1:$K$3</xm:f>
          </x14:formula1>
          <xm:sqref>K28</xm:sqref>
        </x14:dataValidation>
        <x14:dataValidation type="list" allowBlank="1" showInputMessage="1" showErrorMessage="1" xr:uid="{8443C8DC-32A1-4859-BAF8-AAD7C5BF52CE}">
          <x14:formula1>
            <xm:f>Indikatori!$A$1:$A$2</xm:f>
          </x14:formula1>
          <xm:sqref>C5</xm:sqref>
        </x14:dataValidation>
        <x14:dataValidation type="list" allowBlank="1" showInputMessage="1" showErrorMessage="1" xr:uid="{12FD40D4-E38B-4067-BA05-6EE3C4170F0D}">
          <x14:formula1>
            <xm:f>Indikatori!$J$1:$J$2</xm:f>
          </x14:formula1>
          <xm:sqref>K32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FEFA-BB1D-4135-A709-E6BC53DAB631}">
  <sheetPr codeName="Sheet13"/>
  <dimension ref="A1:W41"/>
  <sheetViews>
    <sheetView topLeftCell="A11" zoomScale="89" zoomScaleNormal="89" workbookViewId="0">
      <selection activeCell="K34" sqref="K34"/>
    </sheetView>
  </sheetViews>
  <sheetFormatPr defaultColWidth="8.7109375" defaultRowHeight="15" x14ac:dyDescent="0.25"/>
  <cols>
    <col min="1" max="1" width="8.7109375" style="31"/>
    <col min="2" max="2" width="31" style="4" customWidth="1"/>
    <col min="3" max="3" width="30.28515625" style="4" customWidth="1"/>
    <col min="4" max="4" width="30.42578125" style="4" customWidth="1"/>
    <col min="5" max="5" width="35.42578125" style="4" customWidth="1"/>
    <col min="6" max="6" width="27" style="4" customWidth="1"/>
    <col min="7" max="7" width="8.7109375" style="4"/>
    <col min="8" max="8" width="27.7109375" style="4" customWidth="1"/>
    <col min="9" max="9" width="8.7109375" style="4"/>
    <col min="10" max="10" width="16.85546875" style="4" customWidth="1"/>
    <col min="11" max="11" width="15.140625" style="4" customWidth="1"/>
    <col min="12" max="12" width="8.7109375" style="4"/>
    <col min="13" max="13" width="15.7109375" style="4" customWidth="1"/>
    <col min="14" max="14" width="22" style="4" customWidth="1"/>
    <col min="15" max="15" width="8.7109375" style="4"/>
    <col min="16" max="16" width="14.28515625" style="4" customWidth="1"/>
    <col min="17" max="17" width="23.85546875" style="4" customWidth="1"/>
    <col min="18" max="16384" width="8.7109375" style="4"/>
  </cols>
  <sheetData>
    <row r="1" spans="1:6" ht="15.75" thickBot="1" x14ac:dyDescent="0.3"/>
    <row r="2" spans="1:6" ht="19.5" thickBot="1" x14ac:dyDescent="0.3">
      <c r="B2" s="138" t="s">
        <v>73</v>
      </c>
      <c r="C2" s="159"/>
      <c r="D2" s="159"/>
      <c r="E2" s="159"/>
      <c r="F2" s="160"/>
    </row>
    <row r="3" spans="1:6" ht="48" customHeight="1" thickBot="1" x14ac:dyDescent="0.3">
      <c r="B3" s="13" t="s">
        <v>2</v>
      </c>
      <c r="C3" s="14" t="s">
        <v>3</v>
      </c>
      <c r="D3" s="14" t="s">
        <v>4</v>
      </c>
      <c r="E3" s="15" t="s">
        <v>26</v>
      </c>
      <c r="F3" s="16" t="s">
        <v>21</v>
      </c>
    </row>
    <row r="4" spans="1:6" ht="45" x14ac:dyDescent="0.25">
      <c r="A4" s="32">
        <v>1</v>
      </c>
      <c r="B4" s="33" t="s">
        <v>337</v>
      </c>
      <c r="C4" s="33" t="s">
        <v>633</v>
      </c>
      <c r="D4" s="34" t="s">
        <v>409</v>
      </c>
      <c r="E4" s="35"/>
      <c r="F4" s="33"/>
    </row>
    <row r="5" spans="1:6" ht="60" x14ac:dyDescent="0.25">
      <c r="A5" s="32">
        <v>2</v>
      </c>
      <c r="B5" s="36" t="s">
        <v>338</v>
      </c>
      <c r="C5" s="36" t="s">
        <v>634</v>
      </c>
      <c r="D5" s="36" t="s">
        <v>409</v>
      </c>
      <c r="E5" s="37"/>
      <c r="F5" s="36"/>
    </row>
    <row r="6" spans="1:6" ht="30" x14ac:dyDescent="0.25">
      <c r="A6" s="32">
        <v>3</v>
      </c>
      <c r="B6" s="36" t="s">
        <v>339</v>
      </c>
      <c r="C6" s="36" t="s">
        <v>635</v>
      </c>
      <c r="D6" s="36"/>
      <c r="E6" s="37"/>
      <c r="F6" s="36"/>
    </row>
    <row r="7" spans="1:6" ht="45" x14ac:dyDescent="0.25">
      <c r="A7" s="32">
        <v>4</v>
      </c>
      <c r="B7" s="36" t="s">
        <v>340</v>
      </c>
      <c r="C7" s="36" t="s">
        <v>587</v>
      </c>
      <c r="D7" s="36" t="s">
        <v>409</v>
      </c>
      <c r="E7" s="37"/>
      <c r="F7" s="36"/>
    </row>
    <row r="8" spans="1:6" ht="60" x14ac:dyDescent="0.25">
      <c r="A8" s="32">
        <v>5</v>
      </c>
      <c r="B8" s="36" t="s">
        <v>341</v>
      </c>
      <c r="C8" s="36" t="s">
        <v>636</v>
      </c>
      <c r="D8" s="36" t="s">
        <v>409</v>
      </c>
      <c r="E8" s="37"/>
      <c r="F8" s="36"/>
    </row>
    <row r="9" spans="1:6" ht="270" x14ac:dyDescent="0.25">
      <c r="A9" s="32">
        <v>6</v>
      </c>
      <c r="B9" s="36" t="s">
        <v>342</v>
      </c>
      <c r="C9" s="36" t="s">
        <v>517</v>
      </c>
      <c r="D9" s="37" t="s">
        <v>394</v>
      </c>
      <c r="F9" s="36"/>
    </row>
    <row r="10" spans="1:6" ht="30" x14ac:dyDescent="0.25">
      <c r="A10" s="32">
        <v>7</v>
      </c>
      <c r="B10" s="36" t="s">
        <v>343</v>
      </c>
      <c r="C10" s="36" t="s">
        <v>514</v>
      </c>
      <c r="D10" s="36" t="s">
        <v>409</v>
      </c>
      <c r="E10" s="37"/>
      <c r="F10" s="36"/>
    </row>
    <row r="11" spans="1:6" ht="60" x14ac:dyDescent="0.25">
      <c r="A11" s="32">
        <v>8</v>
      </c>
      <c r="B11" s="36" t="s">
        <v>344</v>
      </c>
      <c r="C11" s="36" t="s">
        <v>515</v>
      </c>
      <c r="D11" s="36" t="s">
        <v>409</v>
      </c>
      <c r="E11" s="37"/>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3" hidden="1" x14ac:dyDescent="0.25">
      <c r="A17" s="32">
        <v>14</v>
      </c>
      <c r="B17" s="36"/>
      <c r="C17" s="36"/>
      <c r="D17" s="36"/>
      <c r="E17" s="37"/>
      <c r="F17" s="36"/>
    </row>
    <row r="18" spans="1:23" hidden="1" x14ac:dyDescent="0.25">
      <c r="A18" s="32">
        <v>15</v>
      </c>
      <c r="B18" s="36"/>
      <c r="C18" s="36"/>
      <c r="D18" s="36"/>
      <c r="E18" s="37"/>
      <c r="F18" s="36"/>
    </row>
    <row r="21" spans="1:23" ht="15.75" thickBot="1" x14ac:dyDescent="0.3"/>
    <row r="22" spans="1:23" ht="15.75" thickBot="1" x14ac:dyDescent="0.3">
      <c r="H22" s="38" t="s">
        <v>18</v>
      </c>
    </row>
    <row r="23" spans="1:23" x14ac:dyDescent="0.25">
      <c r="H23" s="39" t="s">
        <v>19</v>
      </c>
    </row>
    <row r="24" spans="1:23" ht="15.75" thickBot="1" x14ac:dyDescent="0.3">
      <c r="H24" s="40" t="s">
        <v>20</v>
      </c>
    </row>
    <row r="25" spans="1:23" ht="48.75" customHeight="1" thickBot="1" x14ac:dyDescent="0.3">
      <c r="H25" s="120" t="s">
        <v>206</v>
      </c>
    </row>
    <row r="26" spans="1:23" ht="15.75" thickBot="1" x14ac:dyDescent="0.3">
      <c r="H26" s="41"/>
      <c r="O26" s="179" t="s">
        <v>235</v>
      </c>
      <c r="P26" s="180"/>
      <c r="Q26" s="180"/>
      <c r="R26" s="180"/>
      <c r="S26" s="180"/>
      <c r="T26" s="180"/>
      <c r="U26" s="180"/>
      <c r="V26" s="180"/>
      <c r="W26" s="181"/>
    </row>
    <row r="27" spans="1:23" ht="15.75" thickBot="1" x14ac:dyDescent="0.3">
      <c r="H27" s="98" t="s">
        <v>17</v>
      </c>
      <c r="I27" s="5"/>
      <c r="J27" s="5"/>
      <c r="K27" s="6"/>
      <c r="L27" s="6"/>
      <c r="O27" s="182"/>
      <c r="P27" s="183"/>
      <c r="Q27" s="183"/>
      <c r="R27" s="183"/>
      <c r="S27" s="183"/>
      <c r="T27" s="183"/>
      <c r="U27" s="183"/>
      <c r="V27" s="183"/>
      <c r="W27" s="184"/>
    </row>
    <row r="28" spans="1:23" ht="63" customHeight="1" x14ac:dyDescent="0.25">
      <c r="H28" s="9" t="s">
        <v>67</v>
      </c>
      <c r="I28" s="7"/>
      <c r="J28" s="12" t="s">
        <v>6</v>
      </c>
      <c r="K28" s="42">
        <v>114</v>
      </c>
      <c r="L28" s="22"/>
      <c r="O28" s="149" t="s">
        <v>632</v>
      </c>
      <c r="P28" s="150"/>
      <c r="Q28" s="150"/>
      <c r="R28" s="150"/>
      <c r="S28" s="150"/>
      <c r="T28" s="150"/>
      <c r="U28" s="150"/>
      <c r="V28" s="150"/>
      <c r="W28" s="151"/>
    </row>
    <row r="29" spans="1:23" ht="77.25" customHeight="1" x14ac:dyDescent="0.25">
      <c r="H29" s="18" t="s">
        <v>37</v>
      </c>
      <c r="I29" s="8"/>
      <c r="J29" s="12" t="s">
        <v>32</v>
      </c>
      <c r="K29" s="44" t="s">
        <v>9</v>
      </c>
      <c r="O29" s="152"/>
      <c r="P29" s="153"/>
      <c r="Q29" s="153"/>
      <c r="R29" s="153"/>
      <c r="S29" s="153"/>
      <c r="T29" s="153"/>
      <c r="U29" s="153"/>
      <c r="V29" s="153"/>
      <c r="W29" s="154"/>
    </row>
    <row r="30" spans="1:23" ht="42.75" customHeight="1" x14ac:dyDescent="0.25">
      <c r="H30" s="11" t="s">
        <v>77</v>
      </c>
      <c r="I30" s="8"/>
      <c r="J30" s="12" t="s">
        <v>68</v>
      </c>
      <c r="K30" s="42">
        <v>1</v>
      </c>
      <c r="L30" s="22"/>
      <c r="M30" s="12" t="s">
        <v>78</v>
      </c>
      <c r="N30" s="59">
        <v>0</v>
      </c>
      <c r="O30" s="152"/>
      <c r="P30" s="153"/>
      <c r="Q30" s="153"/>
      <c r="R30" s="153"/>
      <c r="S30" s="153"/>
      <c r="T30" s="153"/>
      <c r="U30" s="153"/>
      <c r="V30" s="153"/>
      <c r="W30" s="154"/>
    </row>
    <row r="31" spans="1:23" ht="82.5" customHeight="1" x14ac:dyDescent="0.25">
      <c r="H31" s="11" t="s">
        <v>38</v>
      </c>
      <c r="I31" s="8"/>
      <c r="J31" s="12" t="s">
        <v>45</v>
      </c>
      <c r="K31" s="42">
        <v>1</v>
      </c>
      <c r="L31" s="22"/>
      <c r="M31" s="12" t="s">
        <v>70</v>
      </c>
      <c r="N31" s="59" t="s">
        <v>538</v>
      </c>
      <c r="O31" s="152"/>
      <c r="P31" s="153"/>
      <c r="Q31" s="153"/>
      <c r="R31" s="153"/>
      <c r="S31" s="153"/>
      <c r="T31" s="153"/>
      <c r="U31" s="153"/>
      <c r="V31" s="153"/>
      <c r="W31" s="154"/>
    </row>
    <row r="32" spans="1:23" ht="35.25" customHeight="1" x14ac:dyDescent="0.25">
      <c r="H32" s="18" t="s">
        <v>39</v>
      </c>
      <c r="I32" s="8"/>
      <c r="J32" s="12" t="s">
        <v>45</v>
      </c>
      <c r="K32" s="42">
        <v>0</v>
      </c>
      <c r="L32" s="22"/>
      <c r="O32" s="152"/>
      <c r="P32" s="153"/>
      <c r="Q32" s="153"/>
      <c r="R32" s="153"/>
      <c r="S32" s="153"/>
      <c r="T32" s="153"/>
      <c r="U32" s="153"/>
      <c r="V32" s="153"/>
      <c r="W32" s="154"/>
    </row>
    <row r="33" spans="8:23" ht="35.25" customHeight="1" x14ac:dyDescent="0.25">
      <c r="H33" s="11" t="s">
        <v>40</v>
      </c>
      <c r="I33" s="8"/>
      <c r="J33" s="12" t="s">
        <v>45</v>
      </c>
      <c r="K33" s="42">
        <v>14</v>
      </c>
      <c r="O33" s="152"/>
      <c r="P33" s="153"/>
      <c r="Q33" s="153"/>
      <c r="R33" s="153"/>
      <c r="S33" s="153"/>
      <c r="T33" s="153"/>
      <c r="U33" s="153"/>
      <c r="V33" s="153"/>
      <c r="W33" s="154"/>
    </row>
    <row r="34" spans="8:23" ht="38.25" customHeight="1" thickBot="1" x14ac:dyDescent="0.3">
      <c r="H34" s="11" t="s">
        <v>41</v>
      </c>
      <c r="I34" s="8"/>
      <c r="J34" s="12" t="s">
        <v>45</v>
      </c>
      <c r="K34" s="42">
        <v>4</v>
      </c>
      <c r="O34" s="152"/>
      <c r="P34" s="153"/>
      <c r="Q34" s="153"/>
      <c r="R34" s="153"/>
      <c r="S34" s="153"/>
      <c r="T34" s="153"/>
      <c r="U34" s="153"/>
      <c r="V34" s="153"/>
      <c r="W34" s="154"/>
    </row>
    <row r="35" spans="8:23" ht="28.5" customHeight="1" x14ac:dyDescent="0.25">
      <c r="H35" s="9" t="s">
        <v>42</v>
      </c>
      <c r="I35" s="7"/>
      <c r="J35" s="12" t="s">
        <v>45</v>
      </c>
      <c r="K35" s="42">
        <v>37</v>
      </c>
      <c r="O35" s="152"/>
      <c r="P35" s="153"/>
      <c r="Q35" s="153"/>
      <c r="R35" s="153"/>
      <c r="S35" s="153"/>
      <c r="T35" s="153"/>
      <c r="U35" s="153"/>
      <c r="V35" s="153"/>
      <c r="W35" s="154"/>
    </row>
    <row r="36" spans="8:23" ht="43.5" customHeight="1" x14ac:dyDescent="0.25">
      <c r="H36" s="18" t="s">
        <v>46</v>
      </c>
      <c r="I36" s="8"/>
      <c r="J36" s="12" t="s">
        <v>45</v>
      </c>
      <c r="K36" s="42">
        <v>264</v>
      </c>
      <c r="M36" s="12" t="s">
        <v>69</v>
      </c>
      <c r="N36" s="59">
        <v>927</v>
      </c>
      <c r="O36" s="152"/>
      <c r="P36" s="153"/>
      <c r="Q36" s="153"/>
      <c r="R36" s="153"/>
      <c r="S36" s="153"/>
      <c r="T36" s="153"/>
      <c r="U36" s="153"/>
      <c r="V36" s="153"/>
      <c r="W36" s="154"/>
    </row>
    <row r="37" spans="8:23" ht="65.25" customHeight="1" x14ac:dyDescent="0.25">
      <c r="H37" s="11" t="s">
        <v>137</v>
      </c>
      <c r="I37" s="8"/>
      <c r="J37" s="12" t="s">
        <v>45</v>
      </c>
      <c r="K37" s="42">
        <v>9</v>
      </c>
      <c r="O37" s="152"/>
      <c r="P37" s="153"/>
      <c r="Q37" s="153"/>
      <c r="R37" s="153"/>
      <c r="S37" s="153"/>
      <c r="T37" s="153"/>
      <c r="U37" s="153"/>
      <c r="V37" s="153"/>
      <c r="W37" s="154"/>
    </row>
    <row r="38" spans="8:23" ht="33" customHeight="1" x14ac:dyDescent="0.25">
      <c r="H38" s="11" t="s">
        <v>138</v>
      </c>
      <c r="I38" s="8"/>
      <c r="J38" s="12" t="s">
        <v>139</v>
      </c>
      <c r="K38" s="42">
        <v>4</v>
      </c>
      <c r="M38" s="12" t="s">
        <v>140</v>
      </c>
      <c r="N38" s="59">
        <v>21</v>
      </c>
      <c r="O38" s="152"/>
      <c r="P38" s="153"/>
      <c r="Q38" s="153"/>
      <c r="R38" s="153"/>
      <c r="S38" s="153"/>
      <c r="T38" s="153"/>
      <c r="U38" s="153"/>
      <c r="V38" s="153"/>
      <c r="W38" s="154"/>
    </row>
    <row r="39" spans="8:23" ht="47.25" customHeight="1" thickBot="1" x14ac:dyDescent="0.3">
      <c r="H39" s="19" t="s">
        <v>190</v>
      </c>
      <c r="I39" s="8"/>
      <c r="J39" s="12" t="s">
        <v>45</v>
      </c>
      <c r="K39" s="42">
        <v>1</v>
      </c>
      <c r="M39" s="12" t="s">
        <v>54</v>
      </c>
      <c r="N39" s="59" t="s">
        <v>598</v>
      </c>
      <c r="O39" s="152"/>
      <c r="P39" s="153"/>
      <c r="Q39" s="153"/>
      <c r="R39" s="153"/>
      <c r="S39" s="153"/>
      <c r="T39" s="153"/>
      <c r="U39" s="153"/>
      <c r="V39" s="153"/>
      <c r="W39" s="154"/>
    </row>
    <row r="40" spans="8:23" ht="54.75" customHeight="1" x14ac:dyDescent="0.25">
      <c r="H40" s="11" t="s">
        <v>43</v>
      </c>
      <c r="I40" s="8"/>
      <c r="J40" s="12" t="s">
        <v>45</v>
      </c>
      <c r="K40" s="42">
        <v>0</v>
      </c>
      <c r="O40" s="152"/>
      <c r="P40" s="153"/>
      <c r="Q40" s="153"/>
      <c r="R40" s="153"/>
      <c r="S40" s="153"/>
      <c r="T40" s="153"/>
      <c r="U40" s="153"/>
      <c r="V40" s="153"/>
      <c r="W40" s="154"/>
    </row>
    <row r="41" spans="8:23" ht="69.75" customHeight="1" x14ac:dyDescent="0.25">
      <c r="H41" s="11" t="s">
        <v>44</v>
      </c>
      <c r="I41" s="8"/>
      <c r="J41" s="12" t="s">
        <v>45</v>
      </c>
      <c r="K41" s="42">
        <v>0</v>
      </c>
      <c r="O41" s="155"/>
      <c r="P41" s="156"/>
      <c r="Q41" s="156"/>
      <c r="R41" s="156"/>
      <c r="S41" s="156"/>
      <c r="T41" s="156"/>
      <c r="U41" s="156"/>
      <c r="V41" s="156"/>
      <c r="W41" s="157"/>
    </row>
  </sheetData>
  <sheetProtection algorithmName="SHA-512" hashValue="5p/xtTuCvArRbu0k0MDus/tzyLh+mfYtLy8Zme5v04hgNVwjStiBf596LqoAze0S1OBVEyNya0g4Hs0oxKG33Q==" saltValue="KD0+FJ1hSv8BlvPbCYBp/A==" spinCount="100000" sheet="1" objects="1" scenarios="1" formatColumns="0" formatRows="0" insertRows="0"/>
  <mergeCells count="3">
    <mergeCell ref="B2:F2"/>
    <mergeCell ref="O26:W27"/>
    <mergeCell ref="O28:W4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CF6425A-6632-4E93-B990-8E2F8CCB9E21}">
          <x14:formula1>
            <xm:f>Indikatori!$A$1:$A$2</xm:f>
          </x14:formula1>
          <xm:sqref>C5</xm:sqref>
        </x14:dataValidation>
        <x14:dataValidation type="list" allowBlank="1" showInputMessage="1" showErrorMessage="1" xr:uid="{90149A78-D8F9-4670-99A7-10616867F7FF}">
          <x14:formula1>
            <xm:f>Indikatori!$H$1:$H$2</xm:f>
          </x14:formula1>
          <xm:sqref>K29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35C3A-F103-41A5-AD5D-A94F16114B6F}">
  <sheetPr codeName="Sheet14"/>
  <dimension ref="A1:X37"/>
  <sheetViews>
    <sheetView zoomScale="112" zoomScaleNormal="112" workbookViewId="0">
      <selection activeCell="O28" sqref="O28:X37"/>
    </sheetView>
  </sheetViews>
  <sheetFormatPr defaultColWidth="8.7109375" defaultRowHeight="15" x14ac:dyDescent="0.25"/>
  <cols>
    <col min="1" max="1" width="8.7109375" style="3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6.85546875" style="4" customWidth="1"/>
    <col min="11" max="11" width="15.140625" style="4" customWidth="1"/>
    <col min="12" max="12" width="8.7109375" style="4"/>
    <col min="13" max="13" width="17.5703125" style="4" customWidth="1"/>
    <col min="14" max="14" width="21.140625" style="4" customWidth="1"/>
    <col min="15" max="16384" width="8.7109375" style="4"/>
  </cols>
  <sheetData>
    <row r="1" spans="1:6" ht="15.75" thickBot="1" x14ac:dyDescent="0.3"/>
    <row r="2" spans="1:6" ht="16.5" thickBot="1" x14ac:dyDescent="0.3">
      <c r="B2" s="138" t="s">
        <v>71</v>
      </c>
      <c r="C2" s="203"/>
      <c r="D2" s="203"/>
      <c r="E2" s="203"/>
      <c r="F2" s="204"/>
    </row>
    <row r="3" spans="1:6" ht="48" customHeight="1" thickBot="1" x14ac:dyDescent="0.3">
      <c r="B3" s="13" t="s">
        <v>2</v>
      </c>
      <c r="C3" s="14" t="s">
        <v>3</v>
      </c>
      <c r="D3" s="14" t="s">
        <v>4</v>
      </c>
      <c r="E3" s="15" t="s">
        <v>26</v>
      </c>
      <c r="F3" s="16" t="s">
        <v>21</v>
      </c>
    </row>
    <row r="4" spans="1:6" ht="30" x14ac:dyDescent="0.25">
      <c r="A4" s="32">
        <v>1</v>
      </c>
      <c r="B4" s="33" t="s">
        <v>345</v>
      </c>
      <c r="C4" s="33" t="s">
        <v>633</v>
      </c>
      <c r="D4" s="34" t="s">
        <v>419</v>
      </c>
      <c r="E4" s="35"/>
      <c r="F4" s="33"/>
    </row>
    <row r="5" spans="1:6" ht="60" x14ac:dyDescent="0.25">
      <c r="A5" s="32">
        <v>2</v>
      </c>
      <c r="B5" s="36" t="s">
        <v>346</v>
      </c>
      <c r="C5" s="36" t="s">
        <v>637</v>
      </c>
      <c r="D5" s="36" t="s">
        <v>419</v>
      </c>
      <c r="E5" s="37"/>
      <c r="F5" s="36"/>
    </row>
    <row r="6" spans="1:6" ht="135" x14ac:dyDescent="0.25">
      <c r="A6" s="32">
        <v>3</v>
      </c>
      <c r="B6" s="36" t="s">
        <v>347</v>
      </c>
      <c r="C6" s="36" t="s">
        <v>520</v>
      </c>
      <c r="D6" s="36" t="s">
        <v>521</v>
      </c>
      <c r="E6" s="37"/>
      <c r="F6" s="36"/>
    </row>
    <row r="7" spans="1:6" hidden="1" x14ac:dyDescent="0.25">
      <c r="A7" s="32">
        <v>4</v>
      </c>
      <c r="B7" s="36"/>
      <c r="C7" s="36"/>
      <c r="D7" s="36"/>
      <c r="E7" s="37"/>
      <c r="F7" s="36"/>
    </row>
    <row r="8" spans="1:6" hidden="1" x14ac:dyDescent="0.25">
      <c r="A8" s="32">
        <v>5</v>
      </c>
      <c r="B8" s="36"/>
      <c r="C8" s="36"/>
      <c r="D8" s="36"/>
      <c r="E8" s="37"/>
      <c r="F8" s="36"/>
    </row>
    <row r="9" spans="1:6" hidden="1" x14ac:dyDescent="0.25">
      <c r="A9" s="32">
        <v>6</v>
      </c>
      <c r="B9" s="36"/>
      <c r="C9" s="36"/>
      <c r="D9" s="36"/>
      <c r="E9" s="37"/>
      <c r="F9" s="36"/>
    </row>
    <row r="10" spans="1:6" hidden="1" x14ac:dyDescent="0.25">
      <c r="A10" s="32">
        <v>7</v>
      </c>
      <c r="B10" s="36"/>
      <c r="C10" s="36"/>
      <c r="D10" s="36"/>
      <c r="E10" s="37"/>
      <c r="F10" s="36"/>
    </row>
    <row r="11" spans="1:6" hidden="1" x14ac:dyDescent="0.25">
      <c r="A11" s="32">
        <v>8</v>
      </c>
      <c r="B11" s="36"/>
      <c r="C11" s="36"/>
      <c r="D11" s="36"/>
      <c r="E11" s="37"/>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4" hidden="1" x14ac:dyDescent="0.25">
      <c r="A17" s="32">
        <v>14</v>
      </c>
      <c r="B17" s="36"/>
      <c r="C17" s="36"/>
      <c r="D17" s="36"/>
      <c r="E17" s="37"/>
      <c r="F17" s="36"/>
    </row>
    <row r="18" spans="1:24" hidden="1" x14ac:dyDescent="0.25">
      <c r="A18" s="32">
        <v>15</v>
      </c>
      <c r="B18" s="36"/>
      <c r="C18" s="36"/>
      <c r="D18" s="36"/>
      <c r="E18" s="37"/>
      <c r="F18" s="36"/>
    </row>
    <row r="21" spans="1:24" ht="15.75" thickBot="1" x14ac:dyDescent="0.3"/>
    <row r="22" spans="1:24" ht="15.75" thickBot="1" x14ac:dyDescent="0.3">
      <c r="H22" s="38" t="s">
        <v>18</v>
      </c>
    </row>
    <row r="23" spans="1:24" x14ac:dyDescent="0.25">
      <c r="H23" s="39" t="s">
        <v>19</v>
      </c>
    </row>
    <row r="24" spans="1:24" ht="15.75" thickBot="1" x14ac:dyDescent="0.3">
      <c r="H24" s="40" t="s">
        <v>20</v>
      </c>
    </row>
    <row r="25" spans="1:24" ht="45.75" thickBot="1" x14ac:dyDescent="0.3">
      <c r="H25" s="121" t="s">
        <v>206</v>
      </c>
    </row>
    <row r="26" spans="1:24" ht="15.75" thickBot="1" x14ac:dyDescent="0.3">
      <c r="H26" s="41"/>
      <c r="O26" s="179" t="s">
        <v>236</v>
      </c>
      <c r="P26" s="180"/>
      <c r="Q26" s="180"/>
      <c r="R26" s="180"/>
      <c r="S26" s="180"/>
      <c r="T26" s="180"/>
      <c r="U26" s="180"/>
      <c r="V26" s="180"/>
      <c r="W26" s="180"/>
      <c r="X26" s="181"/>
    </row>
    <row r="27" spans="1:24" ht="15.75" thickBot="1" x14ac:dyDescent="0.3">
      <c r="H27" s="98" t="s">
        <v>17</v>
      </c>
      <c r="I27" s="5"/>
      <c r="J27" s="5"/>
      <c r="K27" s="6"/>
      <c r="L27" s="6"/>
      <c r="O27" s="182"/>
      <c r="P27" s="183"/>
      <c r="Q27" s="183"/>
      <c r="R27" s="183"/>
      <c r="S27" s="183"/>
      <c r="T27" s="183"/>
      <c r="U27" s="183"/>
      <c r="V27" s="183"/>
      <c r="W27" s="183"/>
      <c r="X27" s="184"/>
    </row>
    <row r="28" spans="1:24" ht="42" customHeight="1" x14ac:dyDescent="0.25">
      <c r="H28" s="9" t="s">
        <v>47</v>
      </c>
      <c r="I28" s="7"/>
      <c r="J28" s="12" t="s">
        <v>64</v>
      </c>
      <c r="K28" s="42">
        <v>42</v>
      </c>
      <c r="L28" s="22"/>
      <c r="M28" s="12" t="s">
        <v>65</v>
      </c>
      <c r="N28" s="59">
        <v>0</v>
      </c>
      <c r="O28" s="149" t="s">
        <v>639</v>
      </c>
      <c r="P28" s="150"/>
      <c r="Q28" s="150"/>
      <c r="R28" s="150"/>
      <c r="S28" s="150"/>
      <c r="T28" s="150"/>
      <c r="U28" s="150"/>
      <c r="V28" s="150"/>
      <c r="W28" s="150"/>
      <c r="X28" s="151"/>
    </row>
    <row r="29" spans="1:24" ht="64.5" customHeight="1" x14ac:dyDescent="0.25">
      <c r="H29" s="201" t="s">
        <v>48</v>
      </c>
      <c r="I29" s="8"/>
      <c r="J29" s="12" t="s">
        <v>6</v>
      </c>
      <c r="K29" s="42">
        <v>1</v>
      </c>
      <c r="L29" s="22"/>
      <c r="M29" s="12" t="s">
        <v>66</v>
      </c>
      <c r="N29" s="59" t="s">
        <v>638</v>
      </c>
      <c r="O29" s="152"/>
      <c r="P29" s="153"/>
      <c r="Q29" s="153"/>
      <c r="R29" s="153"/>
      <c r="S29" s="153"/>
      <c r="T29" s="153"/>
      <c r="U29" s="153"/>
      <c r="V29" s="153"/>
      <c r="W29" s="153"/>
      <c r="X29" s="154"/>
    </row>
    <row r="30" spans="1:24" ht="15" hidden="1" customHeight="1" x14ac:dyDescent="0.25">
      <c r="H30" s="202"/>
      <c r="I30" s="8"/>
      <c r="J30" s="12" t="s">
        <v>10</v>
      </c>
      <c r="K30" s="44" t="s">
        <v>0</v>
      </c>
      <c r="L30" s="22"/>
      <c r="O30" s="152"/>
      <c r="P30" s="153"/>
      <c r="Q30" s="153"/>
      <c r="R30" s="153"/>
      <c r="S30" s="153"/>
      <c r="T30" s="153"/>
      <c r="U30" s="153"/>
      <c r="V30" s="153"/>
      <c r="W30" s="153"/>
      <c r="X30" s="154"/>
    </row>
    <row r="31" spans="1:24" ht="15" hidden="1" customHeight="1" x14ac:dyDescent="0.25">
      <c r="H31" s="202"/>
      <c r="I31" s="8"/>
      <c r="J31" s="12" t="s">
        <v>36</v>
      </c>
      <c r="K31" s="44" t="s">
        <v>28</v>
      </c>
      <c r="L31" s="22"/>
      <c r="O31" s="152"/>
      <c r="P31" s="153"/>
      <c r="Q31" s="153"/>
      <c r="R31" s="153"/>
      <c r="S31" s="153"/>
      <c r="T31" s="153"/>
      <c r="U31" s="153"/>
      <c r="V31" s="153"/>
      <c r="W31" s="153"/>
      <c r="X31" s="154"/>
    </row>
    <row r="32" spans="1:24" ht="55.5" customHeight="1" x14ac:dyDescent="0.25">
      <c r="H32" s="11" t="s">
        <v>191</v>
      </c>
      <c r="I32" s="8"/>
      <c r="J32" s="12" t="s">
        <v>6</v>
      </c>
      <c r="K32" s="42">
        <v>0</v>
      </c>
      <c r="L32" s="22"/>
      <c r="O32" s="152"/>
      <c r="P32" s="153"/>
      <c r="Q32" s="153"/>
      <c r="R32" s="153"/>
      <c r="S32" s="153"/>
      <c r="T32" s="153"/>
      <c r="U32" s="153"/>
      <c r="V32" s="153"/>
      <c r="W32" s="153"/>
      <c r="X32" s="154"/>
    </row>
    <row r="33" spans="8:24" ht="47.45" customHeight="1" x14ac:dyDescent="0.25">
      <c r="H33" s="11" t="s">
        <v>192</v>
      </c>
      <c r="I33" s="8"/>
      <c r="J33" s="12" t="s">
        <v>10</v>
      </c>
      <c r="K33" s="44" t="s">
        <v>1</v>
      </c>
      <c r="L33" s="22"/>
      <c r="O33" s="152"/>
      <c r="P33" s="153"/>
      <c r="Q33" s="153"/>
      <c r="R33" s="153"/>
      <c r="S33" s="153"/>
      <c r="T33" s="153"/>
      <c r="U33" s="153"/>
      <c r="V33" s="153"/>
      <c r="W33" s="153"/>
      <c r="X33" s="154"/>
    </row>
    <row r="34" spans="8:24" ht="41.45" customHeight="1" x14ac:dyDescent="0.25">
      <c r="H34" s="10" t="s">
        <v>193</v>
      </c>
      <c r="I34" s="8"/>
      <c r="J34" s="12" t="s">
        <v>10</v>
      </c>
      <c r="K34" s="44" t="s">
        <v>0</v>
      </c>
      <c r="L34" s="22"/>
      <c r="O34" s="152"/>
      <c r="P34" s="153"/>
      <c r="Q34" s="153"/>
      <c r="R34" s="153"/>
      <c r="S34" s="153"/>
      <c r="T34" s="153"/>
      <c r="U34" s="153"/>
      <c r="V34" s="153"/>
      <c r="W34" s="153"/>
      <c r="X34" s="154"/>
    </row>
    <row r="35" spans="8:24" ht="59.25" customHeight="1" x14ac:dyDescent="0.25">
      <c r="H35" s="11" t="s">
        <v>194</v>
      </c>
      <c r="I35" s="8"/>
      <c r="J35" s="12" t="s">
        <v>10</v>
      </c>
      <c r="K35" s="44" t="s">
        <v>1</v>
      </c>
      <c r="O35" s="152"/>
      <c r="P35" s="153"/>
      <c r="Q35" s="153"/>
      <c r="R35" s="153"/>
      <c r="S35" s="153"/>
      <c r="T35" s="153"/>
      <c r="U35" s="153"/>
      <c r="V35" s="153"/>
      <c r="W35" s="153"/>
      <c r="X35" s="154"/>
    </row>
    <row r="36" spans="8:24" ht="59.1" customHeight="1" x14ac:dyDescent="0.25">
      <c r="H36" s="11" t="s">
        <v>49</v>
      </c>
      <c r="I36" s="8"/>
      <c r="J36" s="12" t="s">
        <v>45</v>
      </c>
      <c r="K36" s="42">
        <v>3</v>
      </c>
      <c r="O36" s="152"/>
      <c r="P36" s="153"/>
      <c r="Q36" s="153"/>
      <c r="R36" s="153"/>
      <c r="S36" s="153"/>
      <c r="T36" s="153"/>
      <c r="U36" s="153"/>
      <c r="V36" s="153"/>
      <c r="W36" s="153"/>
      <c r="X36" s="154"/>
    </row>
    <row r="37" spans="8:24" ht="24" customHeight="1" x14ac:dyDescent="0.25">
      <c r="H37" s="17" t="s">
        <v>141</v>
      </c>
      <c r="I37" s="8"/>
      <c r="J37" s="12" t="s">
        <v>6</v>
      </c>
      <c r="K37" s="42">
        <v>15</v>
      </c>
      <c r="O37" s="155"/>
      <c r="P37" s="156"/>
      <c r="Q37" s="156"/>
      <c r="R37" s="156"/>
      <c r="S37" s="156"/>
      <c r="T37" s="156"/>
      <c r="U37" s="156"/>
      <c r="V37" s="156"/>
      <c r="W37" s="156"/>
      <c r="X37" s="157"/>
    </row>
  </sheetData>
  <sheetProtection algorithmName="SHA-512" hashValue="fDbizV/9l2vBAgvZ0JLOkeu3q/X7wlO2H7Bgx/U/KcXDiKOvjQncocHJONH2+PuaOksMy+WsT1gJej8vLJzaZg==" saltValue="36iTokT0BFQIC5prlKi2PA==" spinCount="100000" sheet="1" objects="1" scenarios="1" formatColumns="0" formatRows="0" insertRows="0"/>
  <mergeCells count="4">
    <mergeCell ref="H29:H31"/>
    <mergeCell ref="B2:F2"/>
    <mergeCell ref="O26:X27"/>
    <mergeCell ref="O28:X3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8DE9514-A24C-443E-8A73-7EBB72BA5904}">
          <x14:formula1>
            <xm:f>Indikatori!$J$1:$J$2</xm:f>
          </x14:formula1>
          <xm:sqref>K30 K33:K35</xm:sqref>
        </x14:dataValidation>
        <x14:dataValidation type="list" allowBlank="1" showInputMessage="1" showErrorMessage="1" xr:uid="{61433819-6330-46E3-B4BF-0A7DCEC2BE12}">
          <x14:formula1>
            <xm:f>Indikatori!$K$1:$K$3</xm:f>
          </x14:formula1>
          <xm:sqref>K31</xm:sqref>
        </x14:dataValidation>
        <x14:dataValidation type="list" allowBlank="1" showInputMessage="1" showErrorMessage="1" xr:uid="{5454CA9F-42AB-448F-B1B8-02F71B9F38E0}">
          <x14:formula1>
            <xm:f>Indikatori!$A$1:$A$2</xm:f>
          </x14:formula1>
          <xm:sqref>C5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8A882-ECE3-41F2-A6D3-B1F8E0BBD3A3}">
  <sheetPr codeName="Sheet15"/>
  <dimension ref="A1:AA38"/>
  <sheetViews>
    <sheetView topLeftCell="A7" zoomScale="85" zoomScaleNormal="85" workbookViewId="0">
      <selection activeCell="F38" sqref="F38"/>
    </sheetView>
  </sheetViews>
  <sheetFormatPr defaultColWidth="8.7109375" defaultRowHeight="15" x14ac:dyDescent="0.25"/>
  <cols>
    <col min="1" max="1" width="8.7109375" style="3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6.85546875" style="4" customWidth="1"/>
    <col min="11" max="11" width="15.140625" style="4" customWidth="1"/>
    <col min="12" max="12" width="8.7109375" style="4"/>
    <col min="13" max="13" width="15.42578125" style="4" customWidth="1"/>
    <col min="14" max="14" width="37.85546875" style="4" customWidth="1"/>
    <col min="15" max="15" width="8.7109375" style="4"/>
    <col min="16" max="16" width="12.5703125" style="4" customWidth="1"/>
    <col min="17" max="17" width="17.5703125" style="4" customWidth="1"/>
    <col min="18" max="16384" width="8.7109375" style="4"/>
  </cols>
  <sheetData>
    <row r="1" spans="1:6" ht="15.75" thickBot="1" x14ac:dyDescent="0.3"/>
    <row r="2" spans="1:6" ht="16.5" thickBot="1" x14ac:dyDescent="0.3">
      <c r="B2" s="138" t="s">
        <v>72</v>
      </c>
      <c r="C2" s="203"/>
      <c r="D2" s="203"/>
      <c r="E2" s="203"/>
      <c r="F2" s="204"/>
    </row>
    <row r="3" spans="1:6" ht="48" customHeight="1" thickBot="1" x14ac:dyDescent="0.3">
      <c r="B3" s="13" t="s">
        <v>2</v>
      </c>
      <c r="C3" s="14" t="s">
        <v>3</v>
      </c>
      <c r="D3" s="14" t="s">
        <v>4</v>
      </c>
      <c r="E3" s="15" t="s">
        <v>26</v>
      </c>
      <c r="F3" s="16" t="s">
        <v>21</v>
      </c>
    </row>
    <row r="4" spans="1:6" ht="30" x14ac:dyDescent="0.25">
      <c r="A4" s="32">
        <v>1</v>
      </c>
      <c r="B4" s="33" t="s">
        <v>348</v>
      </c>
      <c r="C4" s="33" t="s">
        <v>498</v>
      </c>
      <c r="D4" s="34" t="s">
        <v>412</v>
      </c>
      <c r="E4" s="35" t="s">
        <v>505</v>
      </c>
      <c r="F4" s="33"/>
    </row>
    <row r="5" spans="1:6" ht="225" x14ac:dyDescent="0.25">
      <c r="A5" s="32">
        <v>2</v>
      </c>
      <c r="B5" s="36" t="s">
        <v>349</v>
      </c>
      <c r="C5" s="36" t="s">
        <v>499</v>
      </c>
      <c r="D5" s="36" t="s">
        <v>412</v>
      </c>
      <c r="E5" s="37" t="s">
        <v>506</v>
      </c>
      <c r="F5" s="36"/>
    </row>
    <row r="6" spans="1:6" ht="195" x14ac:dyDescent="0.25">
      <c r="A6" s="32">
        <v>3</v>
      </c>
      <c r="B6" s="36" t="s">
        <v>350</v>
      </c>
      <c r="C6" s="36" t="s">
        <v>500</v>
      </c>
      <c r="D6" s="36" t="s">
        <v>412</v>
      </c>
      <c r="E6" s="37" t="s">
        <v>507</v>
      </c>
      <c r="F6" s="36"/>
    </row>
    <row r="7" spans="1:6" ht="195" x14ac:dyDescent="0.25">
      <c r="A7" s="32">
        <v>4</v>
      </c>
      <c r="B7" s="36" t="s">
        <v>351</v>
      </c>
      <c r="C7" s="36" t="s">
        <v>501</v>
      </c>
      <c r="D7" s="36" t="s">
        <v>412</v>
      </c>
      <c r="E7" s="37" t="s">
        <v>508</v>
      </c>
      <c r="F7" s="36"/>
    </row>
    <row r="8" spans="1:6" ht="195" x14ac:dyDescent="0.25">
      <c r="A8" s="32">
        <v>5</v>
      </c>
      <c r="B8" s="36" t="s">
        <v>352</v>
      </c>
      <c r="C8" s="36" t="s">
        <v>502</v>
      </c>
      <c r="D8" s="36" t="s">
        <v>412</v>
      </c>
      <c r="E8" s="37" t="s">
        <v>509</v>
      </c>
      <c r="F8" s="36"/>
    </row>
    <row r="9" spans="1:6" ht="255" x14ac:dyDescent="0.25">
      <c r="A9" s="32">
        <v>6</v>
      </c>
      <c r="B9" s="36" t="s">
        <v>353</v>
      </c>
      <c r="C9" s="36" t="s">
        <v>503</v>
      </c>
      <c r="D9" s="36" t="s">
        <v>412</v>
      </c>
      <c r="E9" s="37" t="s">
        <v>510</v>
      </c>
      <c r="F9" s="36"/>
    </row>
    <row r="10" spans="1:6" ht="315" x14ac:dyDescent="0.25">
      <c r="A10" s="32">
        <v>7</v>
      </c>
      <c r="B10" s="36" t="s">
        <v>354</v>
      </c>
      <c r="C10" s="36" t="s">
        <v>504</v>
      </c>
      <c r="D10" s="36" t="s">
        <v>412</v>
      </c>
      <c r="E10" s="37" t="s">
        <v>511</v>
      </c>
      <c r="F10" s="36"/>
    </row>
    <row r="11" spans="1:6" hidden="1" x14ac:dyDescent="0.25">
      <c r="A11" s="32">
        <v>8</v>
      </c>
      <c r="B11" s="36"/>
      <c r="C11" s="36"/>
      <c r="D11" s="36"/>
      <c r="E11" s="37"/>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7" hidden="1" x14ac:dyDescent="0.25">
      <c r="A17" s="32">
        <v>14</v>
      </c>
      <c r="B17" s="36"/>
      <c r="C17" s="36"/>
      <c r="D17" s="36"/>
      <c r="E17" s="37"/>
      <c r="F17" s="36"/>
    </row>
    <row r="18" spans="1:27" hidden="1" x14ac:dyDescent="0.25">
      <c r="A18" s="32">
        <v>15</v>
      </c>
      <c r="B18" s="36"/>
      <c r="C18" s="36"/>
      <c r="D18" s="36"/>
      <c r="E18" s="37"/>
      <c r="F18" s="36"/>
    </row>
    <row r="21" spans="1:27" ht="15.75" thickBot="1" x14ac:dyDescent="0.3"/>
    <row r="22" spans="1:27" ht="15.75" thickBot="1" x14ac:dyDescent="0.3">
      <c r="H22" s="38" t="s">
        <v>19</v>
      </c>
    </row>
    <row r="23" spans="1:27" x14ac:dyDescent="0.25">
      <c r="H23" s="39" t="s">
        <v>19</v>
      </c>
    </row>
    <row r="24" spans="1:27" ht="15.75" thickBot="1" x14ac:dyDescent="0.3">
      <c r="H24" s="40" t="s">
        <v>20</v>
      </c>
    </row>
    <row r="25" spans="1:27" ht="45.75" thickBot="1" x14ac:dyDescent="0.3">
      <c r="H25" s="119" t="s">
        <v>206</v>
      </c>
    </row>
    <row r="26" spans="1:27" ht="15.75" thickBot="1" x14ac:dyDescent="0.3">
      <c r="R26" s="143" t="s">
        <v>237</v>
      </c>
      <c r="S26" s="144"/>
      <c r="T26" s="144"/>
      <c r="U26" s="144"/>
      <c r="V26" s="144"/>
      <c r="W26" s="144"/>
      <c r="X26" s="144"/>
      <c r="Y26" s="144"/>
      <c r="Z26" s="144"/>
      <c r="AA26" s="145"/>
    </row>
    <row r="27" spans="1:27" ht="15.75" thickBot="1" x14ac:dyDescent="0.3">
      <c r="H27" s="98" t="s">
        <v>17</v>
      </c>
      <c r="I27" s="5"/>
      <c r="J27" s="5"/>
      <c r="K27" s="6"/>
      <c r="L27" s="6"/>
      <c r="R27" s="146"/>
      <c r="S27" s="147"/>
      <c r="T27" s="147"/>
      <c r="U27" s="147"/>
      <c r="V27" s="147"/>
      <c r="W27" s="147"/>
      <c r="X27" s="147"/>
      <c r="Y27" s="147"/>
      <c r="Z27" s="147"/>
      <c r="AA27" s="148"/>
    </row>
    <row r="28" spans="1:27" ht="25.5" x14ac:dyDescent="0.25">
      <c r="H28" s="9" t="s">
        <v>50</v>
      </c>
      <c r="I28" s="7"/>
      <c r="J28" s="12" t="s">
        <v>56</v>
      </c>
      <c r="K28" s="42">
        <v>30</v>
      </c>
      <c r="L28" s="22"/>
      <c r="M28" s="12" t="s">
        <v>57</v>
      </c>
      <c r="N28" s="42">
        <v>52</v>
      </c>
      <c r="R28" s="149"/>
      <c r="S28" s="150"/>
      <c r="T28" s="150"/>
      <c r="U28" s="150"/>
      <c r="V28" s="150"/>
      <c r="W28" s="150"/>
      <c r="X28" s="150"/>
      <c r="Y28" s="150"/>
      <c r="Z28" s="150"/>
      <c r="AA28" s="151"/>
    </row>
    <row r="29" spans="1:27" ht="41.45" customHeight="1" x14ac:dyDescent="0.25">
      <c r="H29" s="10" t="s">
        <v>60</v>
      </c>
      <c r="I29" s="8"/>
      <c r="J29" s="12" t="s">
        <v>58</v>
      </c>
      <c r="K29" s="42">
        <v>42</v>
      </c>
      <c r="L29" s="22"/>
      <c r="M29" s="12" t="s">
        <v>59</v>
      </c>
      <c r="N29" s="42">
        <v>35</v>
      </c>
      <c r="R29" s="152"/>
      <c r="S29" s="153"/>
      <c r="T29" s="153"/>
      <c r="U29" s="153"/>
      <c r="V29" s="153"/>
      <c r="W29" s="153"/>
      <c r="X29" s="153"/>
      <c r="Y29" s="153"/>
      <c r="Z29" s="153"/>
      <c r="AA29" s="154"/>
    </row>
    <row r="30" spans="1:27" ht="41.45" customHeight="1" x14ac:dyDescent="0.25">
      <c r="H30" s="10" t="s">
        <v>61</v>
      </c>
      <c r="I30" s="8"/>
      <c r="J30" s="12" t="s">
        <v>62</v>
      </c>
      <c r="K30" s="42">
        <v>3</v>
      </c>
      <c r="L30" s="22"/>
      <c r="M30" s="12" t="s">
        <v>63</v>
      </c>
      <c r="N30" s="42">
        <v>3</v>
      </c>
      <c r="R30" s="152"/>
      <c r="S30" s="153"/>
      <c r="T30" s="153"/>
      <c r="U30" s="153"/>
      <c r="V30" s="153"/>
      <c r="W30" s="153"/>
      <c r="X30" s="153"/>
      <c r="Y30" s="153"/>
      <c r="Z30" s="153"/>
      <c r="AA30" s="154"/>
    </row>
    <row r="31" spans="1:27" ht="42.95" customHeight="1" x14ac:dyDescent="0.25">
      <c r="H31" s="11" t="s">
        <v>195</v>
      </c>
      <c r="I31" s="8"/>
      <c r="J31" s="12" t="s">
        <v>6</v>
      </c>
      <c r="K31" s="42">
        <v>0</v>
      </c>
      <c r="L31" s="22"/>
      <c r="M31" s="12" t="s">
        <v>52</v>
      </c>
      <c r="N31" s="47">
        <v>0</v>
      </c>
      <c r="R31" s="152"/>
      <c r="S31" s="153"/>
      <c r="T31" s="153"/>
      <c r="U31" s="153"/>
      <c r="V31" s="153"/>
      <c r="W31" s="153"/>
      <c r="X31" s="153"/>
      <c r="Y31" s="153"/>
      <c r="Z31" s="153"/>
      <c r="AA31" s="154"/>
    </row>
    <row r="32" spans="1:27" ht="42.95" customHeight="1" x14ac:dyDescent="0.25">
      <c r="H32" s="11" t="s">
        <v>225</v>
      </c>
      <c r="I32" s="8"/>
      <c r="J32" s="12" t="s">
        <v>6</v>
      </c>
      <c r="K32" s="42">
        <v>81</v>
      </c>
      <c r="L32" s="22"/>
      <c r="M32" s="66"/>
      <c r="N32" s="99"/>
      <c r="R32" s="152"/>
      <c r="S32" s="153"/>
      <c r="T32" s="153"/>
      <c r="U32" s="153"/>
      <c r="V32" s="153"/>
      <c r="W32" s="153"/>
      <c r="X32" s="153"/>
      <c r="Y32" s="153"/>
      <c r="Z32" s="153"/>
      <c r="AA32" s="154"/>
    </row>
    <row r="33" spans="8:27" ht="27" customHeight="1" x14ac:dyDescent="0.25">
      <c r="H33" s="11" t="s">
        <v>196</v>
      </c>
      <c r="I33" s="8"/>
      <c r="J33" s="12" t="s">
        <v>6</v>
      </c>
      <c r="K33" s="42">
        <v>1</v>
      </c>
      <c r="L33" s="22"/>
      <c r="R33" s="152"/>
      <c r="S33" s="153"/>
      <c r="T33" s="153"/>
      <c r="U33" s="153"/>
      <c r="V33" s="153"/>
      <c r="W33" s="153"/>
      <c r="X33" s="153"/>
      <c r="Y33" s="153"/>
      <c r="Z33" s="153"/>
      <c r="AA33" s="154"/>
    </row>
    <row r="34" spans="8:27" ht="41.45" customHeight="1" x14ac:dyDescent="0.25">
      <c r="H34" s="10" t="s">
        <v>197</v>
      </c>
      <c r="I34" s="8"/>
      <c r="J34" s="12" t="s">
        <v>52</v>
      </c>
      <c r="K34" s="47">
        <v>0.05</v>
      </c>
      <c r="L34" s="22"/>
      <c r="R34" s="152"/>
      <c r="S34" s="153"/>
      <c r="T34" s="153"/>
      <c r="U34" s="153"/>
      <c r="V34" s="153"/>
      <c r="W34" s="153"/>
      <c r="X34" s="153"/>
      <c r="Y34" s="153"/>
      <c r="Z34" s="153"/>
      <c r="AA34" s="154"/>
    </row>
    <row r="35" spans="8:27" ht="43.5" customHeight="1" x14ac:dyDescent="0.25">
      <c r="H35" s="11" t="s">
        <v>51</v>
      </c>
      <c r="I35" s="8"/>
      <c r="J35" s="12" t="s">
        <v>10</v>
      </c>
      <c r="K35" s="44" t="s">
        <v>0</v>
      </c>
      <c r="R35" s="152"/>
      <c r="S35" s="153"/>
      <c r="T35" s="153"/>
      <c r="U35" s="153"/>
      <c r="V35" s="153"/>
      <c r="W35" s="153"/>
      <c r="X35" s="153"/>
      <c r="Y35" s="153"/>
      <c r="Z35" s="153"/>
      <c r="AA35" s="154"/>
    </row>
    <row r="36" spans="8:27" ht="43.5" customHeight="1" x14ac:dyDescent="0.25">
      <c r="H36" s="11" t="s">
        <v>198</v>
      </c>
      <c r="I36" s="8"/>
      <c r="J36" s="12" t="s">
        <v>45</v>
      </c>
      <c r="K36" s="42" t="s">
        <v>512</v>
      </c>
      <c r="R36" s="152"/>
      <c r="S36" s="153"/>
      <c r="T36" s="153"/>
      <c r="U36" s="153"/>
      <c r="V36" s="153"/>
      <c r="W36" s="153"/>
      <c r="X36" s="153"/>
      <c r="Y36" s="153"/>
      <c r="Z36" s="153"/>
      <c r="AA36" s="154"/>
    </row>
    <row r="37" spans="8:27" ht="54.75" customHeight="1" x14ac:dyDescent="0.25">
      <c r="H37" s="11" t="s">
        <v>199</v>
      </c>
      <c r="I37" s="8"/>
      <c r="J37" s="12" t="s">
        <v>6</v>
      </c>
      <c r="K37" s="42">
        <v>19</v>
      </c>
      <c r="R37" s="152"/>
      <c r="S37" s="153"/>
      <c r="T37" s="153"/>
      <c r="U37" s="153"/>
      <c r="V37" s="153"/>
      <c r="W37" s="153"/>
      <c r="X37" s="153"/>
      <c r="Y37" s="153"/>
      <c r="Z37" s="153"/>
      <c r="AA37" s="154"/>
    </row>
    <row r="38" spans="8:27" ht="128.25" customHeight="1" x14ac:dyDescent="0.25">
      <c r="H38" s="11" t="s">
        <v>200</v>
      </c>
      <c r="I38" s="8"/>
      <c r="J38" s="12" t="s">
        <v>53</v>
      </c>
      <c r="K38" s="42">
        <v>1</v>
      </c>
      <c r="M38" s="12" t="s">
        <v>54</v>
      </c>
      <c r="N38" s="42" t="s">
        <v>650</v>
      </c>
      <c r="P38" s="12" t="s">
        <v>55</v>
      </c>
      <c r="Q38" s="59" t="s">
        <v>513</v>
      </c>
      <c r="R38" s="155"/>
      <c r="S38" s="156"/>
      <c r="T38" s="156"/>
      <c r="U38" s="156"/>
      <c r="V38" s="156"/>
      <c r="W38" s="156"/>
      <c r="X38" s="156"/>
      <c r="Y38" s="156"/>
      <c r="Z38" s="156"/>
      <c r="AA38" s="157"/>
    </row>
  </sheetData>
  <sheetProtection algorithmName="SHA-512" hashValue="UQXzttLFqgXgQEmvYRvL4Viblblfioo9pK26G2plRiVYYM37YGVsQue9RG2IHO/UTP8/Tu3ocUTXheJZSsRs/A==" saltValue="haKxiCxi0Mzf7q1TjvFoYw==" spinCount="100000" sheet="1" objects="1" scenarios="1" formatColumns="0" formatRows="0" insertRows="0"/>
  <mergeCells count="3">
    <mergeCell ref="B2:F2"/>
    <mergeCell ref="R26:AA27"/>
    <mergeCell ref="R28:AA3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5CEF464-08D1-4678-94D3-503E6B422727}">
          <x14:formula1>
            <xm:f>Indikatori!$A$1:$A$2</xm:f>
          </x14:formula1>
          <xm:sqref>C5</xm:sqref>
        </x14:dataValidation>
        <x14:dataValidation type="list" allowBlank="1" showInputMessage="1" showErrorMessage="1" xr:uid="{ACC5B714-9674-4EBF-8138-5C1BC5BEECC2}">
          <x14:formula1>
            <xm:f>Indikatori!$J$1:$J$2</xm:f>
          </x14:formula1>
          <xm:sqref>K35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34D3F-F23F-4C78-8053-8C9129116099}">
  <sheetPr codeName="Sheet17"/>
  <dimension ref="A1:Q20"/>
  <sheetViews>
    <sheetView topLeftCell="H1" workbookViewId="0">
      <selection activeCell="Q6" sqref="Q6"/>
    </sheetView>
  </sheetViews>
  <sheetFormatPr defaultRowHeight="15" x14ac:dyDescent="0.25"/>
  <cols>
    <col min="3" max="3" width="15.140625" customWidth="1"/>
    <col min="6" max="6" width="16.42578125" customWidth="1"/>
    <col min="7" max="7" width="13.5703125" customWidth="1"/>
    <col min="8" max="8" width="17.140625" customWidth="1"/>
    <col min="9" max="9" width="15.42578125" customWidth="1"/>
    <col min="11" max="11" width="11.5703125" customWidth="1"/>
    <col min="12" max="12" width="12.28515625" customWidth="1"/>
    <col min="13" max="13" width="16.7109375" customWidth="1"/>
    <col min="14" max="14" width="13.140625" customWidth="1"/>
    <col min="16" max="16" width="13" customWidth="1"/>
  </cols>
  <sheetData>
    <row r="1" spans="1:17" x14ac:dyDescent="0.25">
      <c r="A1" s="1">
        <v>1</v>
      </c>
      <c r="B1" s="2" t="s">
        <v>0</v>
      </c>
      <c r="C1" s="1" t="s">
        <v>9</v>
      </c>
      <c r="D1" s="2">
        <v>1</v>
      </c>
      <c r="E1" s="1">
        <v>1</v>
      </c>
      <c r="F1" s="2" t="s">
        <v>14</v>
      </c>
      <c r="G1" s="1" t="s">
        <v>0</v>
      </c>
      <c r="H1" s="1" t="s">
        <v>9</v>
      </c>
      <c r="I1" s="1" t="s">
        <v>33</v>
      </c>
      <c r="J1" s="2" t="s">
        <v>0</v>
      </c>
      <c r="K1" s="1" t="s">
        <v>0</v>
      </c>
      <c r="L1" s="1" t="s">
        <v>0</v>
      </c>
      <c r="M1" s="1" t="s">
        <v>103</v>
      </c>
      <c r="N1" s="1" t="s">
        <v>0</v>
      </c>
      <c r="O1" s="1" t="s">
        <v>0</v>
      </c>
      <c r="P1" s="1" t="s">
        <v>0</v>
      </c>
      <c r="Q1" s="1" t="s">
        <v>144</v>
      </c>
    </row>
    <row r="2" spans="1:17" ht="15.6" customHeight="1" x14ac:dyDescent="0.25">
      <c r="A2" s="1">
        <v>2</v>
      </c>
      <c r="B2" s="2" t="s">
        <v>1</v>
      </c>
      <c r="C2" s="1" t="s">
        <v>8</v>
      </c>
      <c r="D2" s="2">
        <v>2</v>
      </c>
      <c r="E2" s="1">
        <v>2</v>
      </c>
      <c r="F2" s="3" t="s">
        <v>15</v>
      </c>
      <c r="G2" s="1" t="s">
        <v>1</v>
      </c>
      <c r="H2" s="1" t="s">
        <v>8</v>
      </c>
      <c r="I2" s="1" t="s">
        <v>34</v>
      </c>
      <c r="J2" s="2" t="s">
        <v>1</v>
      </c>
      <c r="K2" s="1" t="s">
        <v>1</v>
      </c>
      <c r="L2" s="1" t="s">
        <v>1</v>
      </c>
      <c r="M2" s="1" t="s">
        <v>104</v>
      </c>
      <c r="N2" s="1" t="s">
        <v>1</v>
      </c>
      <c r="O2" s="1" t="s">
        <v>1</v>
      </c>
      <c r="P2" s="1" t="s">
        <v>1</v>
      </c>
      <c r="Q2" s="1" t="s">
        <v>145</v>
      </c>
    </row>
    <row r="3" spans="1:17" x14ac:dyDescent="0.25">
      <c r="A3" s="1">
        <v>3</v>
      </c>
      <c r="D3" s="2">
        <v>3</v>
      </c>
      <c r="E3" s="1">
        <v>3</v>
      </c>
      <c r="F3" s="2" t="s">
        <v>16</v>
      </c>
      <c r="G3" s="1" t="s">
        <v>28</v>
      </c>
      <c r="K3" s="1" t="s">
        <v>28</v>
      </c>
      <c r="L3" s="1" t="s">
        <v>97</v>
      </c>
      <c r="N3" s="1" t="s">
        <v>120</v>
      </c>
      <c r="O3" s="1" t="s">
        <v>121</v>
      </c>
      <c r="P3" s="1" t="s">
        <v>28</v>
      </c>
    </row>
    <row r="4" spans="1:17" x14ac:dyDescent="0.25">
      <c r="A4" s="1">
        <v>4</v>
      </c>
      <c r="D4" s="2">
        <v>4</v>
      </c>
      <c r="E4" s="1">
        <v>4</v>
      </c>
      <c r="G4" s="1" t="s">
        <v>16</v>
      </c>
      <c r="P4" s="1" t="s">
        <v>16</v>
      </c>
    </row>
    <row r="5" spans="1:17" x14ac:dyDescent="0.25">
      <c r="A5" s="1">
        <v>5</v>
      </c>
      <c r="D5" s="2">
        <v>5</v>
      </c>
      <c r="E5" s="1">
        <v>5</v>
      </c>
    </row>
    <row r="6" spans="1:17" x14ac:dyDescent="0.25">
      <c r="A6" s="1">
        <v>6</v>
      </c>
      <c r="D6" s="2">
        <v>6</v>
      </c>
      <c r="E6" s="1">
        <v>6</v>
      </c>
    </row>
    <row r="7" spans="1:17" x14ac:dyDescent="0.25">
      <c r="A7" s="1">
        <v>7</v>
      </c>
      <c r="D7" s="2">
        <v>7</v>
      </c>
      <c r="E7" s="1">
        <v>7</v>
      </c>
    </row>
    <row r="8" spans="1:17" x14ac:dyDescent="0.25">
      <c r="A8" s="1">
        <v>8</v>
      </c>
      <c r="D8" s="2">
        <v>8</v>
      </c>
      <c r="E8" s="1">
        <v>8</v>
      </c>
    </row>
    <row r="9" spans="1:17" x14ac:dyDescent="0.25">
      <c r="A9" s="1">
        <v>9</v>
      </c>
      <c r="D9" s="2">
        <v>9</v>
      </c>
      <c r="E9" s="1">
        <v>9</v>
      </c>
    </row>
    <row r="10" spans="1:17" x14ac:dyDescent="0.25">
      <c r="A10" s="1">
        <v>10</v>
      </c>
      <c r="D10" s="2">
        <v>10</v>
      </c>
      <c r="E10" s="1">
        <v>10</v>
      </c>
    </row>
    <row r="11" spans="1:17" x14ac:dyDescent="0.25">
      <c r="A11" s="1">
        <v>11</v>
      </c>
      <c r="D11" s="2">
        <v>11</v>
      </c>
      <c r="E11" s="1">
        <v>11</v>
      </c>
    </row>
    <row r="12" spans="1:17" x14ac:dyDescent="0.25">
      <c r="A12" s="1">
        <v>12</v>
      </c>
      <c r="D12" s="2">
        <v>12</v>
      </c>
      <c r="E12" s="1">
        <v>12</v>
      </c>
    </row>
    <row r="13" spans="1:17" x14ac:dyDescent="0.25">
      <c r="A13" s="1">
        <v>13</v>
      </c>
      <c r="D13" s="2">
        <v>13</v>
      </c>
      <c r="E13" s="1">
        <v>13</v>
      </c>
    </row>
    <row r="14" spans="1:17" x14ac:dyDescent="0.25">
      <c r="A14" s="1">
        <v>14</v>
      </c>
      <c r="D14" s="2">
        <v>14</v>
      </c>
      <c r="E14" s="1">
        <v>14</v>
      </c>
    </row>
    <row r="15" spans="1:17" x14ac:dyDescent="0.25">
      <c r="A15" s="1">
        <v>15</v>
      </c>
      <c r="D15" s="2">
        <v>15</v>
      </c>
      <c r="E15" s="1">
        <v>15</v>
      </c>
    </row>
    <row r="16" spans="1:17" x14ac:dyDescent="0.25">
      <c r="A16" s="1">
        <v>16</v>
      </c>
      <c r="D16" s="2">
        <v>16</v>
      </c>
      <c r="E16" s="1">
        <v>16</v>
      </c>
    </row>
    <row r="17" spans="1:5" x14ac:dyDescent="0.25">
      <c r="A17" s="1">
        <v>17</v>
      </c>
      <c r="D17" s="2">
        <v>17</v>
      </c>
      <c r="E17" s="1">
        <v>17</v>
      </c>
    </row>
    <row r="18" spans="1:5" x14ac:dyDescent="0.25">
      <c r="A18" s="1">
        <v>18</v>
      </c>
      <c r="D18" s="2">
        <v>18</v>
      </c>
      <c r="E18" s="1">
        <v>18</v>
      </c>
    </row>
    <row r="19" spans="1:5" x14ac:dyDescent="0.25">
      <c r="A19" s="1">
        <v>19</v>
      </c>
      <c r="D19" s="2">
        <v>19</v>
      </c>
      <c r="E19" s="1">
        <v>19</v>
      </c>
    </row>
    <row r="20" spans="1:5" x14ac:dyDescent="0.25">
      <c r="A20" s="1">
        <v>20</v>
      </c>
      <c r="D20" s="2">
        <v>20</v>
      </c>
      <c r="E20" s="1">
        <v>20</v>
      </c>
    </row>
  </sheetData>
  <sheetProtection formatCells="0" formatColumn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A9FD-14F0-4A01-AD0D-7D19346224B0}">
  <sheetPr codeName="Sheet2">
    <pageSetUpPr fitToPage="1"/>
  </sheetPr>
  <dimension ref="B1:D21"/>
  <sheetViews>
    <sheetView tabSelected="1" zoomScale="96" zoomScaleNormal="96" workbookViewId="0">
      <pane ySplit="3" topLeftCell="A7" activePane="bottomLeft" state="frozen"/>
      <selection activeCell="AK49" sqref="AK49"/>
      <selection pane="bottomLeft" activeCell="J20" sqref="J20"/>
    </sheetView>
  </sheetViews>
  <sheetFormatPr defaultColWidth="8.7109375" defaultRowHeight="15" x14ac:dyDescent="0.25"/>
  <cols>
    <col min="1" max="1" width="8.7109375" style="4"/>
    <col min="2" max="2" width="46.85546875" style="4" customWidth="1"/>
    <col min="3" max="3" width="49.85546875" style="4" customWidth="1"/>
    <col min="4" max="4" width="44.42578125" style="4" customWidth="1"/>
    <col min="5" max="16384" width="8.7109375" style="4"/>
  </cols>
  <sheetData>
    <row r="1" spans="2:4" ht="15.75" thickBot="1" x14ac:dyDescent="0.3"/>
    <row r="2" spans="2:4" s="41" customFormat="1" ht="15" customHeight="1" thickBot="1" x14ac:dyDescent="0.3">
      <c r="B2" s="140" t="s">
        <v>91</v>
      </c>
      <c r="C2" s="141"/>
      <c r="D2" s="142"/>
    </row>
    <row r="3" spans="2:4" s="41" customFormat="1" ht="26.25" thickBot="1" x14ac:dyDescent="0.3">
      <c r="B3" s="24" t="s">
        <v>90</v>
      </c>
      <c r="C3" s="24" t="s">
        <v>87</v>
      </c>
      <c r="D3" s="24" t="s">
        <v>89</v>
      </c>
    </row>
    <row r="4" spans="2:4" s="41" customFormat="1" ht="38.25" x14ac:dyDescent="0.25">
      <c r="B4" s="25" t="s">
        <v>79</v>
      </c>
      <c r="C4" s="26" t="s">
        <v>95</v>
      </c>
      <c r="D4" s="26" t="s">
        <v>88</v>
      </c>
    </row>
    <row r="5" spans="2:4" s="41" customFormat="1" x14ac:dyDescent="0.25">
      <c r="B5" s="27" t="s">
        <v>80</v>
      </c>
      <c r="C5" s="28"/>
      <c r="D5" s="28"/>
    </row>
    <row r="6" spans="2:4" s="41" customFormat="1" x14ac:dyDescent="0.25">
      <c r="B6" s="27" t="s">
        <v>81</v>
      </c>
      <c r="C6" s="28"/>
      <c r="D6" s="28"/>
    </row>
    <row r="7" spans="2:4" s="41" customFormat="1" x14ac:dyDescent="0.25">
      <c r="B7" s="27" t="s">
        <v>82</v>
      </c>
      <c r="C7" s="28"/>
      <c r="D7" s="28"/>
    </row>
    <row r="8" spans="2:4" s="41" customFormat="1" x14ac:dyDescent="0.25">
      <c r="B8" s="27" t="s">
        <v>83</v>
      </c>
      <c r="C8" s="28"/>
      <c r="D8" s="28"/>
    </row>
    <row r="9" spans="2:4" s="41" customFormat="1" x14ac:dyDescent="0.25">
      <c r="B9" s="27" t="s">
        <v>84</v>
      </c>
      <c r="C9" s="28"/>
      <c r="D9" s="28"/>
    </row>
    <row r="10" spans="2:4" s="41" customFormat="1" x14ac:dyDescent="0.25">
      <c r="B10" s="27" t="s">
        <v>85</v>
      </c>
      <c r="C10" s="28"/>
      <c r="D10" s="28"/>
    </row>
    <row r="11" spans="2:4" s="41" customFormat="1" ht="15.75" thickBot="1" x14ac:dyDescent="0.3">
      <c r="B11" s="29" t="s">
        <v>86</v>
      </c>
      <c r="C11" s="30"/>
      <c r="D11" s="30"/>
    </row>
    <row r="13" spans="2:4" ht="30" x14ac:dyDescent="0.25">
      <c r="B13" s="52" t="s">
        <v>544</v>
      </c>
      <c r="C13" s="52">
        <v>2014</v>
      </c>
      <c r="D13" s="52" t="s">
        <v>545</v>
      </c>
    </row>
    <row r="14" spans="2:4" ht="45" x14ac:dyDescent="0.25">
      <c r="B14" s="53" t="s">
        <v>546</v>
      </c>
      <c r="C14" s="53">
        <v>2014</v>
      </c>
      <c r="D14" s="53" t="s">
        <v>547</v>
      </c>
    </row>
    <row r="15" spans="2:4" ht="45" x14ac:dyDescent="0.25">
      <c r="B15" s="52" t="s">
        <v>548</v>
      </c>
      <c r="C15" s="52">
        <v>2014</v>
      </c>
      <c r="D15" s="52" t="s">
        <v>549</v>
      </c>
    </row>
    <row r="16" spans="2:4" ht="45" x14ac:dyDescent="0.25">
      <c r="B16" s="53" t="s">
        <v>599</v>
      </c>
      <c r="C16" s="53">
        <v>2025</v>
      </c>
      <c r="D16" s="53" t="s">
        <v>588</v>
      </c>
    </row>
    <row r="17" spans="2:4" x14ac:dyDescent="0.25">
      <c r="B17" s="52"/>
      <c r="C17" s="52"/>
      <c r="D17" s="52"/>
    </row>
    <row r="18" spans="2:4" x14ac:dyDescent="0.25">
      <c r="B18" s="53"/>
      <c r="C18" s="53"/>
      <c r="D18" s="53"/>
    </row>
    <row r="19" spans="2:4" x14ac:dyDescent="0.25">
      <c r="B19" s="52"/>
      <c r="C19" s="52"/>
      <c r="D19" s="52"/>
    </row>
    <row r="20" spans="2:4" x14ac:dyDescent="0.25">
      <c r="B20" s="53"/>
      <c r="C20" s="53"/>
      <c r="D20" s="53"/>
    </row>
    <row r="21" spans="2:4" x14ac:dyDescent="0.25">
      <c r="B21" s="52"/>
      <c r="C21" s="52"/>
      <c r="D21" s="52"/>
    </row>
  </sheetData>
  <sheetProtection algorithmName="SHA-512" hashValue="iH628TY7F2mU963CPFJRIvoQnf4GCSZOfutKCxeHW3yMcumVlbInqYxsTbXgaMN+tmwraoc4Z2qlU+pSB9TF1Q==" saltValue="KY5WurE+q1Eu3xiNUGdcSQ==" spinCount="100000" sheet="1" objects="1" scenarios="1" formatColumns="0" formatRows="0" insertRows="0"/>
  <mergeCells count="1">
    <mergeCell ref="B2:D2"/>
  </mergeCells>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FDFF-933B-43F5-A296-510E6BF31473}">
  <sheetPr codeName="Sheet3">
    <tabColor rgb="FFFFFF00"/>
  </sheetPr>
  <dimension ref="A1:X50"/>
  <sheetViews>
    <sheetView topLeftCell="D38" zoomScale="87" zoomScaleNormal="87" workbookViewId="0">
      <selection activeCell="O39" sqref="O39:X49"/>
    </sheetView>
  </sheetViews>
  <sheetFormatPr defaultColWidth="8.7109375" defaultRowHeight="15" x14ac:dyDescent="0.25"/>
  <cols>
    <col min="1" max="1" width="8.7109375" style="31"/>
    <col min="2" max="2" width="36.5703125" style="4" bestFit="1" customWidth="1"/>
    <col min="3" max="3" width="35.28515625" style="4" bestFit="1"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9.28515625" style="4" customWidth="1"/>
    <col min="11" max="11" width="15.42578125" style="4" customWidth="1"/>
    <col min="12" max="12" width="8.7109375" style="4"/>
    <col min="13" max="13" width="11.7109375" style="4" customWidth="1"/>
    <col min="14" max="14" width="45" style="4" customWidth="1"/>
    <col min="15" max="24" width="8.7109375" style="4"/>
    <col min="25" max="25" width="0.42578125" style="4" customWidth="1"/>
    <col min="26" max="16384" width="8.7109375" style="4"/>
  </cols>
  <sheetData>
    <row r="1" spans="1:6" ht="15.75" thickBot="1" x14ac:dyDescent="0.3"/>
    <row r="2" spans="1:6" ht="23.25" customHeight="1" thickBot="1" x14ac:dyDescent="0.3">
      <c r="B2" s="158" t="s">
        <v>76</v>
      </c>
      <c r="C2" s="159"/>
      <c r="D2" s="159"/>
      <c r="E2" s="159"/>
      <c r="F2" s="160"/>
    </row>
    <row r="3" spans="1:6" ht="62.25" customHeight="1" thickBot="1" x14ac:dyDescent="0.3">
      <c r="B3" s="13" t="s">
        <v>2</v>
      </c>
      <c r="C3" s="14" t="s">
        <v>3</v>
      </c>
      <c r="D3" s="14" t="s">
        <v>4</v>
      </c>
      <c r="E3" s="15" t="s">
        <v>26</v>
      </c>
      <c r="F3" s="16" t="s">
        <v>21</v>
      </c>
    </row>
    <row r="4" spans="1:6" ht="45" x14ac:dyDescent="0.25">
      <c r="A4" s="32">
        <v>1</v>
      </c>
      <c r="B4" s="33" t="s">
        <v>373</v>
      </c>
      <c r="C4" s="33" t="s">
        <v>600</v>
      </c>
      <c r="D4" s="34" t="s">
        <v>409</v>
      </c>
      <c r="E4" s="35"/>
      <c r="F4" s="33"/>
    </row>
    <row r="5" spans="1:6" ht="60" x14ac:dyDescent="0.25">
      <c r="A5" s="32">
        <v>2</v>
      </c>
      <c r="B5" s="36" t="s">
        <v>242</v>
      </c>
      <c r="C5" s="36" t="s">
        <v>601</v>
      </c>
      <c r="D5" s="36" t="s">
        <v>409</v>
      </c>
      <c r="E5" s="37"/>
      <c r="F5" s="36"/>
    </row>
    <row r="6" spans="1:6" ht="60" x14ac:dyDescent="0.25">
      <c r="A6" s="32">
        <v>3</v>
      </c>
      <c r="B6" s="36" t="s">
        <v>243</v>
      </c>
      <c r="C6" s="36" t="s">
        <v>603</v>
      </c>
      <c r="D6" s="36" t="s">
        <v>431</v>
      </c>
      <c r="E6" s="37" t="s">
        <v>604</v>
      </c>
      <c r="F6" s="36"/>
    </row>
    <row r="7" spans="1:6" ht="45" x14ac:dyDescent="0.25">
      <c r="A7" s="32">
        <v>4</v>
      </c>
      <c r="B7" s="36" t="s">
        <v>374</v>
      </c>
      <c r="C7" s="36" t="s">
        <v>603</v>
      </c>
      <c r="D7" s="36" t="s">
        <v>431</v>
      </c>
      <c r="E7" s="37" t="s">
        <v>605</v>
      </c>
      <c r="F7" s="36"/>
    </row>
    <row r="8" spans="1:6" ht="105" x14ac:dyDescent="0.25">
      <c r="A8" s="32">
        <v>5</v>
      </c>
      <c r="B8" s="36" t="s">
        <v>244</v>
      </c>
      <c r="C8" s="36" t="s">
        <v>430</v>
      </c>
      <c r="D8" s="36" t="s">
        <v>431</v>
      </c>
      <c r="E8" s="37" t="s">
        <v>432</v>
      </c>
      <c r="F8" s="36"/>
    </row>
    <row r="9" spans="1:6" ht="45" x14ac:dyDescent="0.25">
      <c r="A9" s="32">
        <v>6</v>
      </c>
      <c r="B9" s="36" t="s">
        <v>375</v>
      </c>
      <c r="C9" s="36" t="s">
        <v>389</v>
      </c>
      <c r="D9" s="36" t="s">
        <v>391</v>
      </c>
      <c r="E9" s="37"/>
      <c r="F9" s="36"/>
    </row>
    <row r="10" spans="1:6" ht="30" x14ac:dyDescent="0.25">
      <c r="A10" s="32">
        <v>7</v>
      </c>
      <c r="B10" s="36" t="s">
        <v>245</v>
      </c>
      <c r="C10" s="36" t="s">
        <v>390</v>
      </c>
      <c r="D10" s="36" t="s">
        <v>391</v>
      </c>
      <c r="E10" s="37"/>
      <c r="F10" s="36"/>
    </row>
    <row r="11" spans="1:6" ht="60" x14ac:dyDescent="0.25">
      <c r="A11" s="32">
        <v>8</v>
      </c>
      <c r="B11" s="36" t="s">
        <v>376</v>
      </c>
      <c r="C11" s="36" t="s">
        <v>439</v>
      </c>
      <c r="D11" s="36" t="s">
        <v>391</v>
      </c>
      <c r="E11" s="37"/>
      <c r="F11" s="132" t="s">
        <v>392</v>
      </c>
    </row>
    <row r="12" spans="1:6" ht="60" x14ac:dyDescent="0.25">
      <c r="A12" s="32">
        <v>9</v>
      </c>
      <c r="B12" s="36" t="s">
        <v>246</v>
      </c>
      <c r="C12" s="129" t="s">
        <v>471</v>
      </c>
      <c r="D12" s="36" t="s">
        <v>391</v>
      </c>
      <c r="E12" s="37"/>
      <c r="F12" s="36" t="s">
        <v>472</v>
      </c>
    </row>
    <row r="13" spans="1:6" ht="60" x14ac:dyDescent="0.25">
      <c r="A13" s="32">
        <v>10</v>
      </c>
      <c r="B13" s="36" t="s">
        <v>247</v>
      </c>
      <c r="C13" s="36" t="s">
        <v>404</v>
      </c>
      <c r="D13" s="36" t="s">
        <v>391</v>
      </c>
      <c r="E13" s="37"/>
      <c r="F13" s="36" t="s">
        <v>405</v>
      </c>
    </row>
    <row r="14" spans="1:6" ht="75" x14ac:dyDescent="0.25">
      <c r="A14" s="32">
        <v>11</v>
      </c>
      <c r="B14" s="36" t="s">
        <v>377</v>
      </c>
      <c r="C14" s="36" t="s">
        <v>406</v>
      </c>
      <c r="D14" s="36" t="s">
        <v>399</v>
      </c>
      <c r="E14" s="37" t="s">
        <v>407</v>
      </c>
      <c r="F14" s="36"/>
    </row>
    <row r="15" spans="1:6" ht="30" x14ac:dyDescent="0.25">
      <c r="A15" s="32">
        <v>12</v>
      </c>
      <c r="B15" s="36" t="s">
        <v>378</v>
      </c>
      <c r="C15" s="36" t="s">
        <v>648</v>
      </c>
      <c r="D15" s="36" t="s">
        <v>391</v>
      </c>
      <c r="E15" s="37"/>
      <c r="F15" s="36"/>
    </row>
    <row r="16" spans="1:6" ht="390" x14ac:dyDescent="0.25">
      <c r="A16" s="32">
        <v>13</v>
      </c>
      <c r="B16" s="36" t="s">
        <v>379</v>
      </c>
      <c r="C16" s="130" t="s">
        <v>551</v>
      </c>
      <c r="D16" s="36" t="s">
        <v>391</v>
      </c>
      <c r="E16" s="37"/>
      <c r="F16" s="36"/>
    </row>
    <row r="17" spans="1:6" ht="225" x14ac:dyDescent="0.25">
      <c r="A17" s="32">
        <v>14</v>
      </c>
      <c r="B17" s="36" t="s">
        <v>248</v>
      </c>
      <c r="C17" s="36" t="s">
        <v>552</v>
      </c>
      <c r="D17" s="36" t="s">
        <v>391</v>
      </c>
      <c r="E17" s="37"/>
      <c r="F17" s="36"/>
    </row>
    <row r="18" spans="1:6" ht="120" x14ac:dyDescent="0.25">
      <c r="A18" s="32">
        <v>15</v>
      </c>
      <c r="B18" s="36" t="s">
        <v>380</v>
      </c>
      <c r="C18" s="36" t="s">
        <v>553</v>
      </c>
      <c r="D18" s="36" t="s">
        <v>399</v>
      </c>
      <c r="E18" s="37" t="s">
        <v>555</v>
      </c>
      <c r="F18" s="36"/>
    </row>
    <row r="19" spans="1:6" ht="255" x14ac:dyDescent="0.25">
      <c r="A19" s="32">
        <v>16</v>
      </c>
      <c r="B19" s="36" t="s">
        <v>381</v>
      </c>
      <c r="C19" s="36" t="s">
        <v>554</v>
      </c>
      <c r="D19" s="36" t="s">
        <v>391</v>
      </c>
      <c r="E19" s="37"/>
      <c r="F19" s="36"/>
    </row>
    <row r="20" spans="1:6" ht="60" x14ac:dyDescent="0.25">
      <c r="A20" s="32">
        <v>17</v>
      </c>
      <c r="B20" s="36" t="s">
        <v>382</v>
      </c>
      <c r="C20" s="36" t="s">
        <v>440</v>
      </c>
      <c r="D20" s="36" t="s">
        <v>391</v>
      </c>
      <c r="E20" s="37"/>
      <c r="F20" s="36" t="s">
        <v>392</v>
      </c>
    </row>
    <row r="21" spans="1:6" ht="75" x14ac:dyDescent="0.25">
      <c r="A21" s="32">
        <v>18</v>
      </c>
      <c r="B21" s="36" t="s">
        <v>383</v>
      </c>
      <c r="C21" s="129" t="s">
        <v>442</v>
      </c>
      <c r="D21" s="36" t="s">
        <v>391</v>
      </c>
      <c r="E21" s="37"/>
      <c r="F21" s="36" t="s">
        <v>441</v>
      </c>
    </row>
    <row r="22" spans="1:6" ht="60" x14ac:dyDescent="0.25">
      <c r="A22" s="32">
        <v>19</v>
      </c>
      <c r="B22" s="36" t="s">
        <v>384</v>
      </c>
      <c r="C22" s="36"/>
      <c r="D22" s="36" t="s">
        <v>431</v>
      </c>
      <c r="E22" s="37" t="s">
        <v>606</v>
      </c>
      <c r="F22" s="36"/>
    </row>
    <row r="23" spans="1:6" ht="60" x14ac:dyDescent="0.25">
      <c r="A23" s="32">
        <v>20</v>
      </c>
      <c r="B23" s="36" t="s">
        <v>249</v>
      </c>
      <c r="C23" s="36"/>
      <c r="D23" s="36" t="s">
        <v>431</v>
      </c>
      <c r="E23" s="37" t="s">
        <v>607</v>
      </c>
      <c r="F23" s="36"/>
    </row>
    <row r="24" spans="1:6" ht="45" x14ac:dyDescent="0.25">
      <c r="A24" s="32">
        <v>21</v>
      </c>
      <c r="B24" s="36" t="s">
        <v>385</v>
      </c>
      <c r="C24" s="36" t="s">
        <v>608</v>
      </c>
      <c r="D24" s="36" t="s">
        <v>409</v>
      </c>
      <c r="E24" s="37"/>
      <c r="F24" s="36"/>
    </row>
    <row r="25" spans="1:6" ht="30" x14ac:dyDescent="0.25">
      <c r="A25" s="32">
        <v>22</v>
      </c>
      <c r="B25" s="36" t="s">
        <v>386</v>
      </c>
      <c r="C25" s="36" t="s">
        <v>609</v>
      </c>
      <c r="D25" s="36" t="s">
        <v>602</v>
      </c>
      <c r="E25" s="37"/>
      <c r="F25" s="36"/>
    </row>
    <row r="26" spans="1:6" x14ac:dyDescent="0.25">
      <c r="A26" s="32">
        <v>23</v>
      </c>
      <c r="B26" s="36" t="s">
        <v>250</v>
      </c>
      <c r="C26" s="36" t="s">
        <v>462</v>
      </c>
      <c r="D26" s="36" t="s">
        <v>431</v>
      </c>
      <c r="E26" s="37" t="s">
        <v>465</v>
      </c>
      <c r="F26" s="36"/>
    </row>
    <row r="27" spans="1:6" ht="30" x14ac:dyDescent="0.25">
      <c r="A27" s="32">
        <v>24</v>
      </c>
      <c r="B27" s="36" t="s">
        <v>543</v>
      </c>
      <c r="C27" s="36" t="s">
        <v>463</v>
      </c>
      <c r="D27" s="36" t="s">
        <v>412</v>
      </c>
      <c r="E27" s="37"/>
      <c r="F27" s="36"/>
    </row>
    <row r="28" spans="1:6" ht="30" x14ac:dyDescent="0.25">
      <c r="A28" s="32">
        <v>25</v>
      </c>
      <c r="B28" s="36" t="s">
        <v>542</v>
      </c>
      <c r="C28" s="36" t="s">
        <v>464</v>
      </c>
      <c r="D28" s="36" t="s">
        <v>431</v>
      </c>
      <c r="E28" s="37"/>
      <c r="F28" s="36"/>
    </row>
    <row r="29" spans="1:6" hidden="1" x14ac:dyDescent="0.25">
      <c r="A29" s="32"/>
      <c r="B29" s="36"/>
      <c r="C29" s="36"/>
      <c r="D29" s="36"/>
      <c r="E29" s="37"/>
      <c r="F29" s="36"/>
    </row>
    <row r="32" spans="1:6" ht="15.75" thickBot="1" x14ac:dyDescent="0.3"/>
    <row r="33" spans="8:24" ht="15.75" thickBot="1" x14ac:dyDescent="0.3">
      <c r="H33" s="38" t="s">
        <v>18</v>
      </c>
    </row>
    <row r="34" spans="8:24" x14ac:dyDescent="0.25">
      <c r="H34" s="39" t="s">
        <v>19</v>
      </c>
    </row>
    <row r="35" spans="8:24" x14ac:dyDescent="0.25">
      <c r="H35" s="100" t="s">
        <v>20</v>
      </c>
    </row>
    <row r="36" spans="8:24" ht="28.5" thickBot="1" x14ac:dyDescent="0.3">
      <c r="H36" s="101" t="s">
        <v>203</v>
      </c>
    </row>
    <row r="37" spans="8:24" ht="15.75" thickBot="1" x14ac:dyDescent="0.3">
      <c r="H37" s="41"/>
      <c r="O37" s="143" t="s">
        <v>226</v>
      </c>
      <c r="P37" s="144"/>
      <c r="Q37" s="144"/>
      <c r="R37" s="144"/>
      <c r="S37" s="144"/>
      <c r="T37" s="144"/>
      <c r="U37" s="144"/>
      <c r="V37" s="144"/>
      <c r="W37" s="144"/>
      <c r="X37" s="145"/>
    </row>
    <row r="38" spans="8:24" ht="15.75" thickBot="1" x14ac:dyDescent="0.3">
      <c r="H38" s="64" t="s">
        <v>17</v>
      </c>
      <c r="I38" s="5"/>
      <c r="J38" s="5"/>
      <c r="K38" s="6"/>
      <c r="L38" s="6"/>
      <c r="M38" s="5"/>
      <c r="N38" s="6"/>
      <c r="O38" s="146"/>
      <c r="P38" s="147"/>
      <c r="Q38" s="147"/>
      <c r="R38" s="147"/>
      <c r="S38" s="147"/>
      <c r="T38" s="147"/>
      <c r="U38" s="147"/>
      <c r="V38" s="147"/>
      <c r="W38" s="147"/>
      <c r="X38" s="148"/>
    </row>
    <row r="39" spans="8:24" ht="63" customHeight="1" x14ac:dyDescent="0.25">
      <c r="H39" s="9" t="s">
        <v>152</v>
      </c>
      <c r="I39" s="7"/>
      <c r="J39" s="12" t="s">
        <v>6</v>
      </c>
      <c r="K39" s="42">
        <v>5</v>
      </c>
      <c r="L39" s="22"/>
      <c r="M39" s="12" t="s">
        <v>7</v>
      </c>
      <c r="N39" s="59" t="s">
        <v>649</v>
      </c>
      <c r="O39" s="149" t="s">
        <v>610</v>
      </c>
      <c r="P39" s="150"/>
      <c r="Q39" s="150"/>
      <c r="R39" s="150"/>
      <c r="S39" s="150"/>
      <c r="T39" s="150"/>
      <c r="U39" s="150"/>
      <c r="V39" s="150"/>
      <c r="W39" s="150"/>
      <c r="X39" s="151"/>
    </row>
    <row r="40" spans="8:24" ht="55.5" customHeight="1" x14ac:dyDescent="0.25">
      <c r="H40" s="11" t="s">
        <v>201</v>
      </c>
      <c r="I40" s="8"/>
      <c r="J40" s="12" t="s">
        <v>10</v>
      </c>
      <c r="K40" s="44" t="s">
        <v>0</v>
      </c>
      <c r="L40" s="22"/>
      <c r="M40" s="22"/>
      <c r="N40" s="45"/>
      <c r="O40" s="152"/>
      <c r="P40" s="153"/>
      <c r="Q40" s="153"/>
      <c r="R40" s="153"/>
      <c r="S40" s="153"/>
      <c r="T40" s="153"/>
      <c r="U40" s="153"/>
      <c r="V40" s="153"/>
      <c r="W40" s="153"/>
      <c r="X40" s="154"/>
    </row>
    <row r="41" spans="8:24" ht="45.75" customHeight="1" x14ac:dyDescent="0.25">
      <c r="H41" s="11" t="s">
        <v>5</v>
      </c>
      <c r="I41" s="8"/>
      <c r="J41" s="12" t="s">
        <v>142</v>
      </c>
      <c r="K41" s="44" t="s">
        <v>8</v>
      </c>
      <c r="L41" s="22"/>
      <c r="M41" s="22"/>
      <c r="N41" s="45"/>
      <c r="O41" s="152"/>
      <c r="P41" s="153"/>
      <c r="Q41" s="153"/>
      <c r="R41" s="153"/>
      <c r="S41" s="153"/>
      <c r="T41" s="153"/>
      <c r="U41" s="153"/>
      <c r="V41" s="153"/>
      <c r="W41" s="153"/>
      <c r="X41" s="154"/>
    </row>
    <row r="42" spans="8:24" ht="77.25" x14ac:dyDescent="0.25">
      <c r="H42" s="23" t="s">
        <v>204</v>
      </c>
      <c r="I42" s="8"/>
      <c r="J42" s="12" t="s">
        <v>11</v>
      </c>
      <c r="K42" s="42">
        <v>0</v>
      </c>
      <c r="L42" s="22"/>
      <c r="M42" s="12" t="s">
        <v>12</v>
      </c>
      <c r="N42" s="59">
        <v>0</v>
      </c>
      <c r="O42" s="152"/>
      <c r="P42" s="153"/>
      <c r="Q42" s="153"/>
      <c r="R42" s="153"/>
      <c r="S42" s="153"/>
      <c r="T42" s="153"/>
      <c r="U42" s="153"/>
      <c r="V42" s="153"/>
      <c r="W42" s="153"/>
      <c r="X42" s="154"/>
    </row>
    <row r="43" spans="8:24" ht="38.25" x14ac:dyDescent="0.25">
      <c r="H43" s="11" t="s">
        <v>205</v>
      </c>
      <c r="I43" s="8"/>
      <c r="J43" s="12" t="s">
        <v>45</v>
      </c>
      <c r="K43" s="42">
        <v>33</v>
      </c>
      <c r="L43" s="22"/>
      <c r="M43" s="22"/>
      <c r="N43" s="45"/>
      <c r="O43" s="152"/>
      <c r="P43" s="153"/>
      <c r="Q43" s="153"/>
      <c r="R43" s="153"/>
      <c r="S43" s="153"/>
      <c r="T43" s="153"/>
      <c r="U43" s="153"/>
      <c r="V43" s="153"/>
      <c r="W43" s="153"/>
      <c r="X43" s="154"/>
    </row>
    <row r="44" spans="8:24" ht="66" customHeight="1" x14ac:dyDescent="0.25">
      <c r="H44" s="56" t="s">
        <v>153</v>
      </c>
      <c r="I44" s="8"/>
      <c r="J44" s="12" t="s">
        <v>13</v>
      </c>
      <c r="K44" s="44" t="s">
        <v>14</v>
      </c>
      <c r="L44" s="22"/>
      <c r="M44" s="22"/>
      <c r="N44" s="45"/>
      <c r="O44" s="152"/>
      <c r="P44" s="153"/>
      <c r="Q44" s="153"/>
      <c r="R44" s="153"/>
      <c r="S44" s="153"/>
      <c r="T44" s="153"/>
      <c r="U44" s="153"/>
      <c r="V44" s="153"/>
      <c r="W44" s="153"/>
      <c r="X44" s="154"/>
    </row>
    <row r="45" spans="8:24" ht="21.75" customHeight="1" x14ac:dyDescent="0.25">
      <c r="H45" s="65" t="s">
        <v>150</v>
      </c>
      <c r="I45" s="8"/>
      <c r="J45" s="12"/>
      <c r="K45" s="42"/>
      <c r="L45" s="22"/>
      <c r="M45" s="22"/>
      <c r="N45" s="45"/>
      <c r="O45" s="152"/>
      <c r="P45" s="153"/>
      <c r="Q45" s="153"/>
      <c r="R45" s="153"/>
      <c r="S45" s="153"/>
      <c r="T45" s="153"/>
      <c r="U45" s="153"/>
      <c r="V45" s="153"/>
      <c r="W45" s="153"/>
      <c r="X45" s="154"/>
    </row>
    <row r="46" spans="8:24" ht="57" customHeight="1" x14ac:dyDescent="0.25">
      <c r="H46" s="57" t="s">
        <v>149</v>
      </c>
      <c r="I46" s="8"/>
      <c r="J46" s="12" t="s">
        <v>7</v>
      </c>
      <c r="K46" s="42">
        <v>33</v>
      </c>
      <c r="L46" s="22"/>
      <c r="M46" s="54" t="s">
        <v>6</v>
      </c>
      <c r="N46" s="60"/>
      <c r="O46" s="152"/>
      <c r="P46" s="153"/>
      <c r="Q46" s="153"/>
      <c r="R46" s="153"/>
      <c r="S46" s="153"/>
      <c r="T46" s="153"/>
      <c r="U46" s="153"/>
      <c r="V46" s="153"/>
      <c r="W46" s="153"/>
      <c r="X46" s="154"/>
    </row>
    <row r="47" spans="8:24" ht="38.25" x14ac:dyDescent="0.25">
      <c r="H47" s="57" t="s">
        <v>146</v>
      </c>
      <c r="I47" s="8"/>
      <c r="J47" s="12" t="s">
        <v>6</v>
      </c>
      <c r="K47" s="42"/>
      <c r="L47" s="22"/>
      <c r="M47" s="22"/>
      <c r="N47" s="45"/>
      <c r="O47" s="152"/>
      <c r="P47" s="153"/>
      <c r="Q47" s="153"/>
      <c r="R47" s="153"/>
      <c r="S47" s="153"/>
      <c r="T47" s="153"/>
      <c r="U47" s="153"/>
      <c r="V47" s="153"/>
      <c r="W47" s="153"/>
      <c r="X47" s="154"/>
    </row>
    <row r="48" spans="8:24" ht="38.25" x14ac:dyDescent="0.25">
      <c r="H48" s="57" t="s">
        <v>147</v>
      </c>
      <c r="I48" s="8"/>
      <c r="J48" s="12" t="s">
        <v>6</v>
      </c>
      <c r="K48" s="42"/>
      <c r="L48" s="22"/>
      <c r="M48" s="22"/>
      <c r="N48" s="45"/>
      <c r="O48" s="152"/>
      <c r="P48" s="153"/>
      <c r="Q48" s="153"/>
      <c r="R48" s="153"/>
      <c r="S48" s="153"/>
      <c r="T48" s="153"/>
      <c r="U48" s="153"/>
      <c r="V48" s="153"/>
      <c r="W48" s="153"/>
      <c r="X48" s="154"/>
    </row>
    <row r="49" spans="8:24" ht="39.75" customHeight="1" x14ac:dyDescent="0.25">
      <c r="H49" s="69" t="s">
        <v>202</v>
      </c>
      <c r="I49" s="8"/>
      <c r="J49" s="161"/>
      <c r="K49" s="162"/>
      <c r="L49" s="22"/>
      <c r="M49" s="22"/>
      <c r="N49" s="45"/>
      <c r="O49" s="155"/>
      <c r="P49" s="156"/>
      <c r="Q49" s="156"/>
      <c r="R49" s="156"/>
      <c r="S49" s="156"/>
      <c r="T49" s="156"/>
      <c r="U49" s="156"/>
      <c r="V49" s="156"/>
      <c r="W49" s="156"/>
      <c r="X49" s="157"/>
    </row>
    <row r="50" spans="8:24" ht="71.25" customHeight="1" x14ac:dyDescent="0.25"/>
  </sheetData>
  <sheetProtection algorithmName="SHA-512" hashValue="Ygd/MtpFu0tfxPE9wmQbEWEP23dGzX2eo1UxGq1wVTcVMmfMCu/SxqNhZ4BM8Kug9k0Q6Y4aN9Ex6PwnbaIl9w==" saltValue="usJ94cKxomc3ZwYyWUR96g==" spinCount="100000" sheet="1" formatColumns="0" formatRows="0" insertRows="0" insertHyperlinks="0"/>
  <mergeCells count="4">
    <mergeCell ref="O37:X38"/>
    <mergeCell ref="O39:X49"/>
    <mergeCell ref="B2:F2"/>
    <mergeCell ref="J49:K49"/>
  </mergeCells>
  <hyperlinks>
    <hyperlink ref="F11" r:id="rId1" xr:uid="{93BA9F47-E1CB-4C6E-8E7A-18AD235A0EF3}"/>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6A645A20-6A1D-4559-835D-9159A3BBC326}">
          <x14:formula1>
            <xm:f>Indikatori!$A$1:$A$2</xm:f>
          </x14:formula1>
          <xm:sqref>C5</xm:sqref>
        </x14:dataValidation>
        <x14:dataValidation type="list" allowBlank="1" showInputMessage="1" showErrorMessage="1" xr:uid="{4FCFAAF0-E773-4B18-AE74-D93E8044D3B6}">
          <x14:formula1>
            <xm:f>Indikatori!$F$1:$F$3</xm:f>
          </x14:formula1>
          <xm:sqref>K44</xm:sqref>
        </x14:dataValidation>
        <x14:dataValidation type="list" allowBlank="1" showInputMessage="1" showErrorMessage="1" xr:uid="{2A48ED2C-9C8C-40EA-BBA9-84ED09036303}">
          <x14:formula1>
            <xm:f>Indikatori!$B$1:$B$2</xm:f>
          </x14:formula1>
          <xm:sqref>K40</xm:sqref>
        </x14:dataValidation>
        <x14:dataValidation type="list" allowBlank="1" showInputMessage="1" showErrorMessage="1" xr:uid="{4A521CA2-C467-49AD-82C2-6225C18BDDED}">
          <x14:formula1>
            <xm:f>Indikatori!$C$1:$C$2</xm:f>
          </x14:formula1>
          <xm:sqref>K41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19DB-F8C5-4989-9EF0-86E339C1FADD}">
  <sheetPr codeName="Sheet4">
    <tabColor rgb="FFFFFF00"/>
  </sheetPr>
  <dimension ref="A1:AA38"/>
  <sheetViews>
    <sheetView topLeftCell="A4" zoomScaleNormal="100" workbookViewId="0">
      <selection activeCell="E7" sqref="E7"/>
    </sheetView>
  </sheetViews>
  <sheetFormatPr defaultColWidth="8.7109375" defaultRowHeight="15" x14ac:dyDescent="0.25"/>
  <cols>
    <col min="1" max="1" width="9.140625" style="31" customWidth="1"/>
    <col min="2" max="2" width="30.8554687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8.7109375" style="4" customWidth="1"/>
    <col min="11" max="11" width="25.42578125" style="4" customWidth="1"/>
    <col min="12" max="12" width="8.7109375" style="4"/>
    <col min="13" max="13" width="20.7109375" style="4" customWidth="1"/>
    <col min="14" max="14" width="53" style="4" customWidth="1"/>
    <col min="15" max="16384" width="8.7109375" style="4"/>
  </cols>
  <sheetData>
    <row r="1" spans="1:6" ht="15.75" thickBot="1" x14ac:dyDescent="0.3"/>
    <row r="2" spans="1:6" ht="24" customHeight="1" thickBot="1" x14ac:dyDescent="0.3">
      <c r="B2" s="158" t="s">
        <v>128</v>
      </c>
      <c r="C2" s="159"/>
      <c r="D2" s="159"/>
      <c r="E2" s="159"/>
      <c r="F2" s="160"/>
    </row>
    <row r="3" spans="1:6" ht="56.25" customHeight="1" thickBot="1" x14ac:dyDescent="0.3">
      <c r="B3" s="13" t="s">
        <v>2</v>
      </c>
      <c r="C3" s="14" t="s">
        <v>3</v>
      </c>
      <c r="D3" s="14" t="s">
        <v>4</v>
      </c>
      <c r="E3" s="15" t="s">
        <v>26</v>
      </c>
      <c r="F3" s="16" t="s">
        <v>21</v>
      </c>
    </row>
    <row r="4" spans="1:6" ht="120" x14ac:dyDescent="0.25">
      <c r="A4" s="32">
        <v>1</v>
      </c>
      <c r="B4" s="131" t="s">
        <v>355</v>
      </c>
      <c r="C4" s="33" t="s">
        <v>408</v>
      </c>
      <c r="D4" s="34" t="s">
        <v>409</v>
      </c>
      <c r="E4" s="35"/>
      <c r="F4" s="33"/>
    </row>
    <row r="5" spans="1:6" ht="75" x14ac:dyDescent="0.25">
      <c r="A5" s="32">
        <v>2</v>
      </c>
      <c r="B5" s="36" t="s">
        <v>251</v>
      </c>
      <c r="C5" s="36" t="s">
        <v>522</v>
      </c>
      <c r="D5" s="36" t="s">
        <v>523</v>
      </c>
      <c r="E5" s="37"/>
      <c r="F5" s="36"/>
    </row>
    <row r="6" spans="1:6" ht="60" x14ac:dyDescent="0.25">
      <c r="A6" s="32">
        <v>3</v>
      </c>
      <c r="B6" s="129" t="s">
        <v>356</v>
      </c>
      <c r="C6" s="36" t="s">
        <v>524</v>
      </c>
      <c r="D6" s="36" t="s">
        <v>412</v>
      </c>
      <c r="E6" s="37" t="s">
        <v>525</v>
      </c>
      <c r="F6" s="36"/>
    </row>
    <row r="7" spans="1:6" ht="105" x14ac:dyDescent="0.25">
      <c r="A7" s="32">
        <v>4</v>
      </c>
      <c r="B7" s="36" t="s">
        <v>357</v>
      </c>
      <c r="C7" s="36" t="s">
        <v>466</v>
      </c>
      <c r="D7" s="36" t="s">
        <v>431</v>
      </c>
      <c r="E7" s="37" t="s">
        <v>526</v>
      </c>
      <c r="F7" s="36"/>
    </row>
    <row r="8" spans="1:6" ht="105" x14ac:dyDescent="0.25">
      <c r="A8" s="32">
        <v>5</v>
      </c>
      <c r="B8" s="36" t="s">
        <v>252</v>
      </c>
      <c r="C8" s="36" t="s">
        <v>449</v>
      </c>
      <c r="D8" s="36" t="s">
        <v>409</v>
      </c>
      <c r="E8" s="37"/>
      <c r="F8" s="36" t="s">
        <v>450</v>
      </c>
    </row>
    <row r="9" spans="1:6" ht="315" x14ac:dyDescent="0.25">
      <c r="A9" s="32">
        <v>6</v>
      </c>
      <c r="B9" s="36" t="s">
        <v>358</v>
      </c>
      <c r="C9" s="36" t="s">
        <v>433</v>
      </c>
      <c r="D9" s="36" t="s">
        <v>412</v>
      </c>
      <c r="E9" s="37" t="s">
        <v>434</v>
      </c>
      <c r="F9" s="36" t="s">
        <v>435</v>
      </c>
    </row>
    <row r="10" spans="1:6" ht="195" x14ac:dyDescent="0.25">
      <c r="A10" s="32">
        <v>7</v>
      </c>
      <c r="B10" s="36" t="s">
        <v>359</v>
      </c>
      <c r="C10" s="36" t="s">
        <v>519</v>
      </c>
      <c r="D10" s="36" t="s">
        <v>394</v>
      </c>
      <c r="E10" s="37"/>
      <c r="F10" s="36"/>
    </row>
    <row r="11" spans="1:6" hidden="1" x14ac:dyDescent="0.25">
      <c r="A11" s="32">
        <v>8</v>
      </c>
      <c r="B11" s="36"/>
      <c r="C11" s="36"/>
      <c r="D11" s="36"/>
      <c r="E11" s="37"/>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7" hidden="1" x14ac:dyDescent="0.25">
      <c r="A17" s="32">
        <v>14</v>
      </c>
      <c r="B17" s="36"/>
      <c r="C17" s="36"/>
      <c r="D17" s="36"/>
      <c r="E17" s="37"/>
      <c r="F17" s="36"/>
    </row>
    <row r="18" spans="1:27" hidden="1" x14ac:dyDescent="0.25">
      <c r="A18" s="32">
        <v>15</v>
      </c>
      <c r="B18" s="36"/>
      <c r="C18" s="36"/>
      <c r="D18" s="36"/>
      <c r="E18" s="37"/>
      <c r="F18" s="36"/>
    </row>
    <row r="21" spans="1:27" ht="15.75" thickBot="1" x14ac:dyDescent="0.3"/>
    <row r="22" spans="1:27" ht="15.75" thickBot="1" x14ac:dyDescent="0.3">
      <c r="H22" s="38" t="s">
        <v>18</v>
      </c>
    </row>
    <row r="23" spans="1:27" x14ac:dyDescent="0.25">
      <c r="H23" s="39" t="s">
        <v>19</v>
      </c>
    </row>
    <row r="24" spans="1:27" ht="15.75" thickBot="1" x14ac:dyDescent="0.3">
      <c r="H24" s="40" t="s">
        <v>20</v>
      </c>
    </row>
    <row r="25" spans="1:27" ht="45.75" thickBot="1" x14ac:dyDescent="0.3">
      <c r="H25" s="102" t="s">
        <v>206</v>
      </c>
    </row>
    <row r="26" spans="1:27" ht="15.75" thickBot="1" x14ac:dyDescent="0.3">
      <c r="H26" s="41"/>
      <c r="O26" s="143" t="s">
        <v>227</v>
      </c>
      <c r="P26" s="144"/>
      <c r="Q26" s="144"/>
      <c r="R26" s="144"/>
      <c r="S26" s="144"/>
      <c r="T26" s="144"/>
      <c r="U26" s="144"/>
      <c r="V26" s="144"/>
      <c r="W26" s="144"/>
      <c r="X26" s="144"/>
      <c r="Y26" s="144"/>
      <c r="Z26" s="144"/>
      <c r="AA26" s="145"/>
    </row>
    <row r="27" spans="1:27" ht="15.75" thickBot="1" x14ac:dyDescent="0.3">
      <c r="H27" s="98" t="s">
        <v>17</v>
      </c>
      <c r="I27" s="5"/>
      <c r="J27" s="5"/>
      <c r="K27" s="6"/>
      <c r="L27" s="6"/>
      <c r="M27" s="5"/>
      <c r="N27" s="6"/>
      <c r="O27" s="146"/>
      <c r="P27" s="147"/>
      <c r="Q27" s="147"/>
      <c r="R27" s="147"/>
      <c r="S27" s="147"/>
      <c r="T27" s="147"/>
      <c r="U27" s="147"/>
      <c r="V27" s="147"/>
      <c r="W27" s="147"/>
      <c r="X27" s="147"/>
      <c r="Y27" s="147"/>
      <c r="Z27" s="147"/>
      <c r="AA27" s="148"/>
    </row>
    <row r="28" spans="1:27" ht="133.5" customHeight="1" x14ac:dyDescent="0.25">
      <c r="H28" s="103" t="s">
        <v>154</v>
      </c>
      <c r="I28" s="7"/>
      <c r="J28" s="12" t="s">
        <v>155</v>
      </c>
      <c r="K28" s="42">
        <v>1</v>
      </c>
      <c r="L28" s="22"/>
      <c r="M28" s="12" t="s">
        <v>207</v>
      </c>
      <c r="N28" s="59">
        <v>1</v>
      </c>
      <c r="O28" s="149"/>
      <c r="P28" s="150"/>
      <c r="Q28" s="150"/>
      <c r="R28" s="150"/>
      <c r="S28" s="150"/>
      <c r="T28" s="150"/>
      <c r="U28" s="150"/>
      <c r="V28" s="150"/>
      <c r="W28" s="150"/>
      <c r="X28" s="150"/>
      <c r="Y28" s="150"/>
      <c r="Z28" s="150"/>
      <c r="AA28" s="151"/>
    </row>
    <row r="29" spans="1:27" ht="73.5" customHeight="1" x14ac:dyDescent="0.25">
      <c r="H29" s="11" t="s">
        <v>156</v>
      </c>
      <c r="I29" s="8"/>
      <c r="J29" s="12" t="s">
        <v>6</v>
      </c>
      <c r="K29" s="42">
        <v>1</v>
      </c>
      <c r="L29" s="22"/>
      <c r="M29" s="12" t="s">
        <v>7</v>
      </c>
      <c r="N29" s="59" t="s">
        <v>410</v>
      </c>
      <c r="O29" s="152"/>
      <c r="P29" s="153"/>
      <c r="Q29" s="153"/>
      <c r="R29" s="153"/>
      <c r="S29" s="153"/>
      <c r="T29" s="153"/>
      <c r="U29" s="153"/>
      <c r="V29" s="153"/>
      <c r="W29" s="153"/>
      <c r="X29" s="153"/>
      <c r="Y29" s="153"/>
      <c r="Z29" s="153"/>
      <c r="AA29" s="154"/>
    </row>
    <row r="30" spans="1:27" ht="111" customHeight="1" x14ac:dyDescent="0.25">
      <c r="H30" s="17" t="s">
        <v>208</v>
      </c>
      <c r="I30" s="8"/>
      <c r="J30" s="12" t="s">
        <v>36</v>
      </c>
      <c r="K30" s="44" t="s">
        <v>28</v>
      </c>
      <c r="L30" s="22"/>
      <c r="M30" s="22"/>
      <c r="N30" s="45"/>
      <c r="O30" s="152"/>
      <c r="P30" s="153"/>
      <c r="Q30" s="153"/>
      <c r="R30" s="153"/>
      <c r="S30" s="153"/>
      <c r="T30" s="153"/>
      <c r="U30" s="153"/>
      <c r="V30" s="153"/>
      <c r="W30" s="153"/>
      <c r="X30" s="153"/>
      <c r="Y30" s="153"/>
      <c r="Z30" s="153"/>
      <c r="AA30" s="154"/>
    </row>
    <row r="31" spans="1:27" ht="108.75" customHeight="1" x14ac:dyDescent="0.25">
      <c r="H31" s="17" t="s">
        <v>157</v>
      </c>
      <c r="I31" s="8"/>
      <c r="J31" s="12" t="s">
        <v>36</v>
      </c>
      <c r="K31" s="44" t="s">
        <v>28</v>
      </c>
      <c r="L31" s="22"/>
      <c r="M31" s="22"/>
      <c r="N31" s="45"/>
      <c r="O31" s="152"/>
      <c r="P31" s="153"/>
      <c r="Q31" s="153"/>
      <c r="R31" s="153"/>
      <c r="S31" s="153"/>
      <c r="T31" s="153"/>
      <c r="U31" s="153"/>
      <c r="V31" s="153"/>
      <c r="W31" s="153"/>
      <c r="X31" s="153"/>
      <c r="Y31" s="153"/>
      <c r="Z31" s="153"/>
      <c r="AA31" s="154"/>
    </row>
    <row r="32" spans="1:27" ht="67.5" customHeight="1" x14ac:dyDescent="0.25">
      <c r="H32" s="17" t="s">
        <v>209</v>
      </c>
      <c r="I32" s="8"/>
      <c r="J32" s="12" t="s">
        <v>105</v>
      </c>
      <c r="K32" s="44" t="s">
        <v>103</v>
      </c>
      <c r="L32" s="22"/>
      <c r="M32" s="22"/>
      <c r="N32" s="45"/>
      <c r="O32" s="152"/>
      <c r="P32" s="153"/>
      <c r="Q32" s="153"/>
      <c r="R32" s="153"/>
      <c r="S32" s="153"/>
      <c r="T32" s="153"/>
      <c r="U32" s="153"/>
      <c r="V32" s="153"/>
      <c r="W32" s="153"/>
      <c r="X32" s="153"/>
      <c r="Y32" s="153"/>
      <c r="Z32" s="153"/>
      <c r="AA32" s="154"/>
    </row>
    <row r="33" spans="8:27" ht="45" customHeight="1" x14ac:dyDescent="0.25">
      <c r="H33" s="17" t="s">
        <v>210</v>
      </c>
      <c r="J33" s="12" t="s">
        <v>105</v>
      </c>
      <c r="K33" s="44" t="s">
        <v>103</v>
      </c>
      <c r="M33" s="22"/>
      <c r="N33" s="45"/>
      <c r="O33" s="152"/>
      <c r="P33" s="153"/>
      <c r="Q33" s="153"/>
      <c r="R33" s="153"/>
      <c r="S33" s="153"/>
      <c r="T33" s="153"/>
      <c r="U33" s="153"/>
      <c r="V33" s="153"/>
      <c r="W33" s="153"/>
      <c r="X33" s="153"/>
      <c r="Y33" s="153"/>
      <c r="Z33" s="153"/>
      <c r="AA33" s="154"/>
    </row>
    <row r="34" spans="8:27" ht="46.5" customHeight="1" thickBot="1" x14ac:dyDescent="0.3">
      <c r="H34" s="21" t="s">
        <v>158</v>
      </c>
      <c r="J34" s="12" t="s">
        <v>98</v>
      </c>
      <c r="K34" s="44" t="s">
        <v>1</v>
      </c>
      <c r="M34" s="22"/>
      <c r="N34" s="45"/>
      <c r="O34" s="152"/>
      <c r="P34" s="153"/>
      <c r="Q34" s="153"/>
      <c r="R34" s="153"/>
      <c r="S34" s="153"/>
      <c r="T34" s="153"/>
      <c r="U34" s="153"/>
      <c r="V34" s="153"/>
      <c r="W34" s="153"/>
      <c r="X34" s="153"/>
      <c r="Y34" s="153"/>
      <c r="Z34" s="153"/>
      <c r="AA34" s="154"/>
    </row>
    <row r="35" spans="8:27" ht="60" customHeight="1" x14ac:dyDescent="0.25">
      <c r="H35" s="17" t="s">
        <v>159</v>
      </c>
      <c r="J35" s="12" t="s">
        <v>98</v>
      </c>
      <c r="K35" s="44" t="s">
        <v>1</v>
      </c>
      <c r="M35" s="22"/>
      <c r="N35" s="45"/>
      <c r="O35" s="152"/>
      <c r="P35" s="153"/>
      <c r="Q35" s="153"/>
      <c r="R35" s="153"/>
      <c r="S35" s="153"/>
      <c r="T35" s="153"/>
      <c r="U35" s="153"/>
      <c r="V35" s="153"/>
      <c r="W35" s="153"/>
      <c r="X35" s="153"/>
      <c r="Y35" s="153"/>
      <c r="Z35" s="153"/>
      <c r="AA35" s="154"/>
    </row>
    <row r="36" spans="8:27" ht="60" customHeight="1" x14ac:dyDescent="0.25">
      <c r="H36" s="17" t="s">
        <v>160</v>
      </c>
      <c r="J36" s="12" t="s">
        <v>6</v>
      </c>
      <c r="K36" s="42">
        <v>0</v>
      </c>
      <c r="M36" s="12" t="s">
        <v>161</v>
      </c>
      <c r="N36" s="59"/>
      <c r="O36" s="152"/>
      <c r="P36" s="153"/>
      <c r="Q36" s="153"/>
      <c r="R36" s="153"/>
      <c r="S36" s="153"/>
      <c r="T36" s="153"/>
      <c r="U36" s="153"/>
      <c r="V36" s="153"/>
      <c r="W36" s="153"/>
      <c r="X36" s="153"/>
      <c r="Y36" s="153"/>
      <c r="Z36" s="153"/>
      <c r="AA36" s="154"/>
    </row>
    <row r="37" spans="8:27" ht="27" customHeight="1" thickBot="1" x14ac:dyDescent="0.3">
      <c r="H37" s="67" t="s">
        <v>150</v>
      </c>
      <c r="O37" s="152"/>
      <c r="P37" s="153"/>
      <c r="Q37" s="153"/>
      <c r="R37" s="153"/>
      <c r="S37" s="153"/>
      <c r="T37" s="153"/>
      <c r="U37" s="153"/>
      <c r="V37" s="153"/>
      <c r="W37" s="153"/>
      <c r="X37" s="153"/>
      <c r="Y37" s="153"/>
      <c r="Z37" s="153"/>
      <c r="AA37" s="154"/>
    </row>
    <row r="38" spans="8:27" ht="189" customHeight="1" x14ac:dyDescent="0.25">
      <c r="H38" s="17" t="s">
        <v>162</v>
      </c>
      <c r="J38" s="12" t="s">
        <v>211</v>
      </c>
      <c r="K38" s="42">
        <v>7</v>
      </c>
      <c r="M38" s="12" t="s">
        <v>238</v>
      </c>
      <c r="N38" s="59">
        <v>7</v>
      </c>
      <c r="O38" s="155"/>
      <c r="P38" s="156"/>
      <c r="Q38" s="156"/>
      <c r="R38" s="156"/>
      <c r="S38" s="156"/>
      <c r="T38" s="156"/>
      <c r="U38" s="156"/>
      <c r="V38" s="156"/>
      <c r="W38" s="156"/>
      <c r="X38" s="156"/>
      <c r="Y38" s="156"/>
      <c r="Z38" s="156"/>
      <c r="AA38" s="157"/>
    </row>
  </sheetData>
  <sheetProtection algorithmName="SHA-512" hashValue="+1KM6hCXj6TH28zQNKp3B1tRQRnNXM1olDBB93fDg0n/qetzttGLfs4zdZv1kMxteln0qtn7m/a54m0rSUXbsA==" saltValue="aq4/6zU+JBuXbhp8XmJDWw==" spinCount="100000" sheet="1" objects="1" scenarios="1" formatColumns="0" formatRows="0" insertRows="0"/>
  <mergeCells count="3">
    <mergeCell ref="B2:F2"/>
    <mergeCell ref="O26:AA27"/>
    <mergeCell ref="O28:AA3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E04B6D9-9579-434C-9C2F-CB6EE5A4AF43}">
          <x14:formula1>
            <xm:f>Indikatori!$A$1:$A$2</xm:f>
          </x14:formula1>
          <xm:sqref>C5</xm:sqref>
        </x14:dataValidation>
        <x14:dataValidation type="list" allowBlank="1" showInputMessage="1" showErrorMessage="1" xr:uid="{6D979CBC-FC4A-46D0-940B-654CC614B805}">
          <x14:formula1>
            <xm:f>Indikatori!$K$1:$K$3</xm:f>
          </x14:formula1>
          <xm:sqref>K30:K31</xm:sqref>
        </x14:dataValidation>
        <x14:dataValidation type="list" allowBlank="1" showInputMessage="1" showErrorMessage="1" xr:uid="{E2285941-5DB4-40BB-A015-9A6D72ACA08D}">
          <x14:formula1>
            <xm:f>Indikatori!$L$1:$L$3</xm:f>
          </x14:formula1>
          <xm:sqref>K34:K35</xm:sqref>
        </x14:dataValidation>
        <x14:dataValidation type="list" allowBlank="1" showInputMessage="1" showErrorMessage="1" xr:uid="{63546313-734F-41A8-A6AE-8725BF5C12F6}">
          <x14:formula1>
            <xm:f>Indikatori!$M$1:$M$2</xm:f>
          </x14:formula1>
          <xm:sqref>K32:K33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CB6D0-9BD5-42D3-8E8D-BCB8B7AB50AC}">
  <sheetPr codeName="Sheet5"/>
  <dimension ref="A1:X34"/>
  <sheetViews>
    <sheetView zoomScale="98" zoomScaleNormal="98" workbookViewId="0">
      <selection activeCell="M34" sqref="M34"/>
    </sheetView>
  </sheetViews>
  <sheetFormatPr defaultColWidth="8.7109375" defaultRowHeight="15" x14ac:dyDescent="0.25"/>
  <cols>
    <col min="1" max="1" width="9.140625" style="31" customWidth="1"/>
    <col min="2" max="2" width="46" style="4" customWidth="1"/>
    <col min="3" max="3" width="30.28515625" style="4" customWidth="1"/>
    <col min="4" max="4" width="30.42578125" style="4" customWidth="1"/>
    <col min="5" max="5" width="35.42578125" style="4" customWidth="1"/>
    <col min="6" max="6" width="27" style="4" customWidth="1"/>
    <col min="7" max="7" width="8.7109375" style="4"/>
    <col min="8" max="8" width="28.85546875" style="4" customWidth="1"/>
    <col min="9" max="9" width="8.7109375" style="4"/>
    <col min="10" max="10" width="21.28515625" style="4" customWidth="1"/>
    <col min="11" max="11" width="15.140625" style="4" customWidth="1"/>
    <col min="12" max="12" width="8.7109375" style="4"/>
    <col min="13" max="13" width="17" style="4" customWidth="1"/>
    <col min="14" max="14" width="44.42578125" style="4" customWidth="1"/>
    <col min="15" max="16384" width="8.7109375" style="4"/>
  </cols>
  <sheetData>
    <row r="1" spans="1:6" ht="15.75" thickBot="1" x14ac:dyDescent="0.3"/>
    <row r="2" spans="1:6" ht="26.25" customHeight="1" thickBot="1" x14ac:dyDescent="0.3">
      <c r="B2" s="158" t="s">
        <v>129</v>
      </c>
      <c r="C2" s="159"/>
      <c r="D2" s="159"/>
      <c r="E2" s="159"/>
      <c r="F2" s="160"/>
    </row>
    <row r="3" spans="1:6" ht="47.25" customHeight="1" thickBot="1" x14ac:dyDescent="0.3">
      <c r="B3" s="13" t="s">
        <v>2</v>
      </c>
      <c r="C3" s="14" t="s">
        <v>3</v>
      </c>
      <c r="D3" s="14" t="s">
        <v>4</v>
      </c>
      <c r="E3" s="15" t="s">
        <v>26</v>
      </c>
      <c r="F3" s="16" t="s">
        <v>21</v>
      </c>
    </row>
    <row r="4" spans="1:6" ht="90" x14ac:dyDescent="0.25">
      <c r="A4" s="32">
        <v>1</v>
      </c>
      <c r="B4" s="33" t="s">
        <v>253</v>
      </c>
      <c r="C4" s="33" t="s">
        <v>611</v>
      </c>
      <c r="D4" s="34" t="s">
        <v>413</v>
      </c>
      <c r="E4" s="35"/>
      <c r="F4" s="33"/>
    </row>
    <row r="5" spans="1:6" ht="165" x14ac:dyDescent="0.25">
      <c r="A5" s="32">
        <v>2</v>
      </c>
      <c r="B5" s="36" t="s">
        <v>360</v>
      </c>
      <c r="C5" s="36" t="s">
        <v>612</v>
      </c>
      <c r="D5" s="36" t="s">
        <v>602</v>
      </c>
      <c r="E5" s="37"/>
      <c r="F5" s="36"/>
    </row>
    <row r="6" spans="1:6" ht="75" x14ac:dyDescent="0.25">
      <c r="A6" s="32">
        <v>3</v>
      </c>
      <c r="B6" s="36" t="s">
        <v>254</v>
      </c>
      <c r="C6" s="36" t="s">
        <v>411</v>
      </c>
      <c r="D6" s="36" t="s">
        <v>412</v>
      </c>
      <c r="E6" s="37"/>
      <c r="F6" s="36"/>
    </row>
    <row r="7" spans="1:6" ht="120" x14ac:dyDescent="0.25">
      <c r="A7" s="32">
        <v>4</v>
      </c>
      <c r="B7" s="36" t="s">
        <v>361</v>
      </c>
      <c r="C7" s="36" t="s">
        <v>528</v>
      </c>
      <c r="D7" s="36" t="s">
        <v>529</v>
      </c>
      <c r="E7" s="37"/>
      <c r="F7" s="36"/>
    </row>
    <row r="8" spans="1:6" ht="45" x14ac:dyDescent="0.25">
      <c r="A8" s="32">
        <v>5</v>
      </c>
      <c r="B8" s="36" t="s">
        <v>255</v>
      </c>
      <c r="C8" s="36" t="s">
        <v>613</v>
      </c>
      <c r="D8" s="36" t="s">
        <v>602</v>
      </c>
      <c r="E8" s="37"/>
      <c r="F8" s="36"/>
    </row>
    <row r="9" spans="1:6" ht="75" x14ac:dyDescent="0.25">
      <c r="A9" s="32">
        <v>6</v>
      </c>
      <c r="B9" s="36" t="s">
        <v>256</v>
      </c>
      <c r="C9" s="36" t="s">
        <v>451</v>
      </c>
      <c r="D9" s="36" t="s">
        <v>409</v>
      </c>
      <c r="E9" s="37"/>
      <c r="F9" s="36" t="s">
        <v>452</v>
      </c>
    </row>
    <row r="10" spans="1:6" ht="150" x14ac:dyDescent="0.25">
      <c r="A10" s="32">
        <v>7</v>
      </c>
      <c r="B10" s="36" t="s">
        <v>257</v>
      </c>
      <c r="C10" s="36"/>
      <c r="D10" s="36" t="s">
        <v>431</v>
      </c>
      <c r="E10" s="37" t="s">
        <v>614</v>
      </c>
      <c r="F10" s="36"/>
    </row>
    <row r="11" spans="1:6" ht="165" x14ac:dyDescent="0.25">
      <c r="A11" s="32">
        <v>8</v>
      </c>
      <c r="B11" s="36" t="s">
        <v>258</v>
      </c>
      <c r="C11" s="36" t="s">
        <v>557</v>
      </c>
      <c r="D11" s="36" t="s">
        <v>556</v>
      </c>
      <c r="E11" s="37" t="s">
        <v>558</v>
      </c>
      <c r="F11" s="36"/>
    </row>
    <row r="12" spans="1:6" ht="285" x14ac:dyDescent="0.25">
      <c r="A12" s="32">
        <v>9</v>
      </c>
      <c r="B12" s="36" t="s">
        <v>259</v>
      </c>
      <c r="C12" s="36" t="s">
        <v>559</v>
      </c>
      <c r="D12" s="36" t="s">
        <v>391</v>
      </c>
      <c r="E12" s="37"/>
      <c r="F12" s="36"/>
    </row>
    <row r="13" spans="1:6" ht="300" x14ac:dyDescent="0.25">
      <c r="A13" s="32">
        <v>10</v>
      </c>
      <c r="B13" s="36" t="s">
        <v>260</v>
      </c>
      <c r="C13" s="36" t="s">
        <v>560</v>
      </c>
      <c r="D13" s="36" t="s">
        <v>391</v>
      </c>
      <c r="E13" s="37"/>
      <c r="F13" s="36"/>
    </row>
    <row r="14" spans="1:6" ht="180" x14ac:dyDescent="0.25">
      <c r="A14" s="32">
        <v>11</v>
      </c>
      <c r="B14" s="36" t="s">
        <v>362</v>
      </c>
      <c r="C14" s="36" t="s">
        <v>561</v>
      </c>
      <c r="D14" s="36" t="s">
        <v>391</v>
      </c>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4" hidden="1" x14ac:dyDescent="0.25">
      <c r="A17" s="32">
        <v>14</v>
      </c>
      <c r="B17" s="36"/>
      <c r="C17" s="36"/>
      <c r="D17" s="36"/>
      <c r="E17" s="37"/>
      <c r="F17" s="36"/>
    </row>
    <row r="18" spans="1:24" hidden="1" x14ac:dyDescent="0.25">
      <c r="A18" s="32">
        <v>15</v>
      </c>
      <c r="B18" s="36"/>
      <c r="C18" s="36"/>
      <c r="D18" s="36"/>
      <c r="E18" s="37"/>
      <c r="F18" s="36"/>
    </row>
    <row r="21" spans="1:24" ht="15.75" thickBot="1" x14ac:dyDescent="0.3"/>
    <row r="22" spans="1:24" ht="15.75" thickBot="1" x14ac:dyDescent="0.3">
      <c r="H22" s="38" t="s">
        <v>18</v>
      </c>
    </row>
    <row r="23" spans="1:24" x14ac:dyDescent="0.25">
      <c r="H23" s="39" t="s">
        <v>19</v>
      </c>
    </row>
    <row r="24" spans="1:24" ht="15.75" thickBot="1" x14ac:dyDescent="0.3">
      <c r="H24" s="40" t="s">
        <v>20</v>
      </c>
    </row>
    <row r="25" spans="1:24" ht="30.75" thickBot="1" x14ac:dyDescent="0.3">
      <c r="H25" s="102" t="s">
        <v>206</v>
      </c>
    </row>
    <row r="26" spans="1:24" ht="15.75" thickBot="1" x14ac:dyDescent="0.3">
      <c r="H26" s="41"/>
      <c r="O26" s="163" t="s">
        <v>228</v>
      </c>
      <c r="P26" s="164"/>
      <c r="Q26" s="164"/>
      <c r="R26" s="164"/>
      <c r="S26" s="164"/>
      <c r="T26" s="164"/>
      <c r="U26" s="164"/>
      <c r="V26" s="164"/>
      <c r="W26" s="164"/>
      <c r="X26" s="165"/>
    </row>
    <row r="27" spans="1:24" ht="29.25" customHeight="1" thickBot="1" x14ac:dyDescent="0.3">
      <c r="H27" s="64" t="s">
        <v>17</v>
      </c>
      <c r="I27" s="5"/>
      <c r="J27" s="5"/>
      <c r="K27" s="6"/>
      <c r="L27" s="6"/>
      <c r="M27" s="5"/>
      <c r="N27" s="6"/>
      <c r="O27" s="166"/>
      <c r="P27" s="167"/>
      <c r="Q27" s="167"/>
      <c r="R27" s="167"/>
      <c r="S27" s="167"/>
      <c r="T27" s="167"/>
      <c r="U27" s="167"/>
      <c r="V27" s="167"/>
      <c r="W27" s="167"/>
      <c r="X27" s="168"/>
    </row>
    <row r="28" spans="1:24" ht="138" customHeight="1" x14ac:dyDescent="0.25">
      <c r="H28" s="20" t="s">
        <v>99</v>
      </c>
      <c r="I28" s="7"/>
      <c r="J28" s="12" t="s">
        <v>36</v>
      </c>
      <c r="K28" s="44" t="s">
        <v>28</v>
      </c>
      <c r="L28" s="22"/>
      <c r="M28" s="22"/>
      <c r="N28" s="45"/>
      <c r="O28" s="149" t="s">
        <v>615</v>
      </c>
      <c r="P28" s="169"/>
      <c r="Q28" s="169"/>
      <c r="R28" s="169"/>
      <c r="S28" s="169"/>
      <c r="T28" s="169"/>
      <c r="U28" s="169"/>
      <c r="V28" s="169"/>
      <c r="W28" s="169"/>
      <c r="X28" s="170"/>
    </row>
    <row r="29" spans="1:24" ht="69" customHeight="1" x14ac:dyDescent="0.25">
      <c r="H29" s="17" t="s">
        <v>212</v>
      </c>
      <c r="I29" s="8"/>
      <c r="J29" s="12" t="s">
        <v>10</v>
      </c>
      <c r="K29" s="44" t="s">
        <v>1</v>
      </c>
      <c r="L29" s="22"/>
      <c r="M29" s="22"/>
      <c r="N29" s="45"/>
      <c r="O29" s="171"/>
      <c r="P29" s="172"/>
      <c r="Q29" s="172"/>
      <c r="R29" s="172"/>
      <c r="S29" s="172"/>
      <c r="T29" s="172"/>
      <c r="U29" s="172"/>
      <c r="V29" s="172"/>
      <c r="W29" s="172"/>
      <c r="X29" s="173"/>
    </row>
    <row r="30" spans="1:24" ht="81" customHeight="1" x14ac:dyDescent="0.25">
      <c r="H30" s="17" t="s">
        <v>100</v>
      </c>
      <c r="I30" s="8"/>
      <c r="J30" s="12" t="s">
        <v>45</v>
      </c>
      <c r="K30" s="42">
        <v>56</v>
      </c>
      <c r="L30" s="22"/>
      <c r="M30" s="12" t="s">
        <v>70</v>
      </c>
      <c r="N30" s="59" t="s">
        <v>530</v>
      </c>
      <c r="O30" s="171"/>
      <c r="P30" s="172"/>
      <c r="Q30" s="172"/>
      <c r="R30" s="172"/>
      <c r="S30" s="172"/>
      <c r="T30" s="172"/>
      <c r="U30" s="172"/>
      <c r="V30" s="172"/>
      <c r="W30" s="172"/>
      <c r="X30" s="173"/>
    </row>
    <row r="31" spans="1:24" ht="44.25" customHeight="1" x14ac:dyDescent="0.25">
      <c r="H31" s="17" t="s">
        <v>163</v>
      </c>
      <c r="I31" s="8"/>
      <c r="J31" s="12" t="s">
        <v>10</v>
      </c>
      <c r="K31" s="44" t="s">
        <v>0</v>
      </c>
      <c r="L31" s="22"/>
      <c r="M31" s="22"/>
      <c r="N31" s="45"/>
      <c r="O31" s="171"/>
      <c r="P31" s="172"/>
      <c r="Q31" s="172"/>
      <c r="R31" s="172"/>
      <c r="S31" s="172"/>
      <c r="T31" s="172"/>
      <c r="U31" s="172"/>
      <c r="V31" s="172"/>
      <c r="W31" s="172"/>
      <c r="X31" s="173"/>
    </row>
    <row r="32" spans="1:24" ht="58.5" customHeight="1" x14ac:dyDescent="0.25">
      <c r="H32" s="17" t="s">
        <v>101</v>
      </c>
      <c r="I32" s="8"/>
      <c r="J32" s="12" t="s">
        <v>6</v>
      </c>
      <c r="K32" s="46">
        <v>5</v>
      </c>
      <c r="L32" s="22"/>
      <c r="M32" s="12" t="s">
        <v>213</v>
      </c>
      <c r="N32" s="59" t="s">
        <v>527</v>
      </c>
      <c r="O32" s="171"/>
      <c r="P32" s="172"/>
      <c r="Q32" s="172"/>
      <c r="R32" s="172"/>
      <c r="S32" s="172"/>
      <c r="T32" s="172"/>
      <c r="U32" s="172"/>
      <c r="V32" s="172"/>
      <c r="W32" s="172"/>
      <c r="X32" s="173"/>
    </row>
    <row r="33" spans="8:24" ht="57" customHeight="1" x14ac:dyDescent="0.25">
      <c r="H33" s="17" t="s">
        <v>96</v>
      </c>
      <c r="I33" s="8"/>
      <c r="J33" s="12" t="s">
        <v>10</v>
      </c>
      <c r="K33" s="44" t="s">
        <v>0</v>
      </c>
      <c r="L33" s="22"/>
      <c r="M33" s="12" t="s">
        <v>6</v>
      </c>
      <c r="N33" s="68">
        <v>132</v>
      </c>
      <c r="O33" s="171"/>
      <c r="P33" s="172"/>
      <c r="Q33" s="172"/>
      <c r="R33" s="172"/>
      <c r="S33" s="172"/>
      <c r="T33" s="172"/>
      <c r="U33" s="172"/>
      <c r="V33" s="172"/>
      <c r="W33" s="172"/>
      <c r="X33" s="173"/>
    </row>
    <row r="34" spans="8:24" ht="63.75" customHeight="1" thickBot="1" x14ac:dyDescent="0.3">
      <c r="H34" s="21" t="s">
        <v>102</v>
      </c>
      <c r="J34" s="12" t="s">
        <v>105</v>
      </c>
      <c r="K34" s="44" t="s">
        <v>103</v>
      </c>
      <c r="M34" s="22"/>
      <c r="N34" s="45"/>
      <c r="O34" s="174"/>
      <c r="P34" s="175"/>
      <c r="Q34" s="175"/>
      <c r="R34" s="175"/>
      <c r="S34" s="175"/>
      <c r="T34" s="175"/>
      <c r="U34" s="175"/>
      <c r="V34" s="175"/>
      <c r="W34" s="175"/>
      <c r="X34" s="176"/>
    </row>
  </sheetData>
  <sheetProtection algorithmName="SHA-512" hashValue="J3CaSTAYgFixJF4xqA6Dy8sGNF7xD3zdoGTDMXrtYV1YvEoFCR7c5aBJdUOZtDWFFAKPit5TwZk2lxujhbqOYw==" saltValue="1MnRLPxBs2Tw+tgl0x2HrQ==" spinCount="100000" sheet="1" objects="1" scenarios="1" formatColumns="0" formatRows="0" insertRows="0"/>
  <mergeCells count="3">
    <mergeCell ref="B2:F2"/>
    <mergeCell ref="O26:X27"/>
    <mergeCell ref="O28:X34"/>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C28B6BB-2BBB-4AB1-B991-B05DF2B2E70A}">
          <x14:formula1>
            <xm:f>Indikatori!$K$1:$K$3</xm:f>
          </x14:formula1>
          <xm:sqref>K28</xm:sqref>
        </x14:dataValidation>
        <x14:dataValidation type="list" allowBlank="1" showInputMessage="1" showErrorMessage="1" xr:uid="{F3369730-D7C0-4CAD-97A3-A8CEF0847AAF}">
          <x14:formula1>
            <xm:f>Indikatori!$A$1:$A$2</xm:f>
          </x14:formula1>
          <xm:sqref>C5</xm:sqref>
        </x14:dataValidation>
        <x14:dataValidation type="list" allowBlank="1" showInputMessage="1" showErrorMessage="1" xr:uid="{4CD38137-B702-42C4-91CC-412618525B4B}">
          <x14:formula1>
            <xm:f>Indikatori!$J$1:$J$2</xm:f>
          </x14:formula1>
          <xm:sqref>K33 K29 K31</xm:sqref>
        </x14:dataValidation>
        <x14:dataValidation type="list" allowBlank="1" showInputMessage="1" showErrorMessage="1" xr:uid="{4937CE27-B6A3-4CF9-B359-233F896F3DB4}">
          <x14:formula1>
            <xm:f>Indikatori!$M$1:$M$2</xm:f>
          </x14:formula1>
          <xm:sqref>K34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5A43C-9A51-4B7F-9FA1-38F41A770E87}">
  <sheetPr codeName="Sheet6">
    <tabColor rgb="FFFFFF00"/>
  </sheetPr>
  <dimension ref="A1:X40"/>
  <sheetViews>
    <sheetView zoomScale="106" zoomScaleNormal="106" workbookViewId="0">
      <selection activeCell="C5" sqref="C5:D5"/>
    </sheetView>
  </sheetViews>
  <sheetFormatPr defaultColWidth="8.7109375" defaultRowHeight="15" x14ac:dyDescent="0.25"/>
  <cols>
    <col min="1" max="1" width="9.140625" style="31" customWidth="1"/>
    <col min="2" max="2" width="33.7109375" style="4" bestFit="1"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6.42578125" style="4" customWidth="1"/>
    <col min="11" max="11" width="23.7109375" style="4" customWidth="1"/>
    <col min="12" max="12" width="8.7109375" style="4"/>
    <col min="13" max="13" width="13.5703125" style="4" customWidth="1"/>
    <col min="14" max="14" width="24" style="4" customWidth="1"/>
    <col min="15" max="23" width="8.7109375" style="4"/>
    <col min="24" max="24" width="8.7109375" style="4" hidden="1" customWidth="1"/>
    <col min="25" max="16384" width="8.7109375" style="4"/>
  </cols>
  <sheetData>
    <row r="1" spans="1:6" ht="15.75" thickBot="1" x14ac:dyDescent="0.3"/>
    <row r="2" spans="1:6" ht="25.5" customHeight="1" thickBot="1" x14ac:dyDescent="0.3">
      <c r="B2" s="158" t="s">
        <v>130</v>
      </c>
      <c r="C2" s="159"/>
      <c r="D2" s="159"/>
      <c r="E2" s="159"/>
      <c r="F2" s="160"/>
    </row>
    <row r="3" spans="1:6" ht="33.6" customHeight="1" thickBot="1" x14ac:dyDescent="0.3">
      <c r="B3" s="13" t="s">
        <v>2</v>
      </c>
      <c r="C3" s="14" t="s">
        <v>3</v>
      </c>
      <c r="D3" s="14" t="s">
        <v>4</v>
      </c>
      <c r="E3" s="55" t="s">
        <v>26</v>
      </c>
      <c r="F3" s="16" t="s">
        <v>21</v>
      </c>
    </row>
    <row r="4" spans="1:6" ht="75" x14ac:dyDescent="0.25">
      <c r="A4" s="32">
        <v>1</v>
      </c>
      <c r="B4" s="33" t="s">
        <v>369</v>
      </c>
      <c r="C4" s="33" t="s">
        <v>531</v>
      </c>
      <c r="D4" s="34" t="s">
        <v>413</v>
      </c>
      <c r="E4" s="35"/>
      <c r="F4" s="33"/>
    </row>
    <row r="5" spans="1:6" ht="45" x14ac:dyDescent="0.25">
      <c r="A5" s="32">
        <v>2</v>
      </c>
      <c r="B5" s="36" t="s">
        <v>261</v>
      </c>
      <c r="C5" s="36" t="s">
        <v>616</v>
      </c>
      <c r="D5" s="36" t="s">
        <v>409</v>
      </c>
      <c r="E5" s="37"/>
      <c r="F5" s="36"/>
    </row>
    <row r="6" spans="1:6" ht="45" x14ac:dyDescent="0.25">
      <c r="A6" s="32">
        <v>3</v>
      </c>
      <c r="B6" s="36" t="s">
        <v>262</v>
      </c>
      <c r="C6" s="36" t="s">
        <v>532</v>
      </c>
      <c r="D6" s="36" t="s">
        <v>394</v>
      </c>
      <c r="E6" s="37"/>
      <c r="F6" s="36"/>
    </row>
    <row r="7" spans="1:6" ht="90" x14ac:dyDescent="0.25">
      <c r="A7" s="32">
        <v>4</v>
      </c>
      <c r="B7" s="36" t="s">
        <v>263</v>
      </c>
      <c r="C7" s="36" t="s">
        <v>590</v>
      </c>
      <c r="D7" s="36" t="s">
        <v>412</v>
      </c>
      <c r="E7" s="37" t="s">
        <v>591</v>
      </c>
      <c r="F7" s="135" t="s">
        <v>595</v>
      </c>
    </row>
    <row r="8" spans="1:6" ht="75" x14ac:dyDescent="0.25">
      <c r="A8" s="32">
        <v>5</v>
      </c>
      <c r="B8" s="36" t="s">
        <v>370</v>
      </c>
      <c r="C8" s="36" t="s">
        <v>533</v>
      </c>
      <c r="D8" s="36" t="s">
        <v>394</v>
      </c>
      <c r="E8" s="37"/>
      <c r="F8" s="36"/>
    </row>
    <row r="9" spans="1:6" ht="60" x14ac:dyDescent="0.25">
      <c r="A9" s="32">
        <v>6</v>
      </c>
      <c r="B9" s="36" t="s">
        <v>264</v>
      </c>
      <c r="C9" s="36" t="s">
        <v>592</v>
      </c>
      <c r="D9" s="36" t="s">
        <v>413</v>
      </c>
      <c r="E9" s="37"/>
      <c r="F9" s="36"/>
    </row>
    <row r="10" spans="1:6" ht="75" x14ac:dyDescent="0.25">
      <c r="A10" s="32">
        <v>7</v>
      </c>
      <c r="B10" s="36" t="s">
        <v>265</v>
      </c>
      <c r="C10" s="36" t="s">
        <v>593</v>
      </c>
      <c r="D10" s="36" t="s">
        <v>413</v>
      </c>
      <c r="E10" s="37"/>
      <c r="F10" s="36"/>
    </row>
    <row r="11" spans="1:6" ht="135" x14ac:dyDescent="0.25">
      <c r="A11" s="32">
        <v>8</v>
      </c>
      <c r="B11" s="129" t="s">
        <v>372</v>
      </c>
      <c r="C11" s="36" t="s">
        <v>534</v>
      </c>
      <c r="D11" s="36" t="s">
        <v>394</v>
      </c>
      <c r="E11" s="37"/>
      <c r="F11" s="36"/>
    </row>
    <row r="12" spans="1:6" ht="135" x14ac:dyDescent="0.25">
      <c r="A12" s="32">
        <v>9</v>
      </c>
      <c r="B12" s="129" t="s">
        <v>266</v>
      </c>
      <c r="C12" s="36" t="s">
        <v>594</v>
      </c>
      <c r="D12" s="36" t="s">
        <v>419</v>
      </c>
      <c r="E12" s="37"/>
      <c r="F12" s="36" t="s">
        <v>426</v>
      </c>
    </row>
    <row r="13" spans="1:6" ht="120" x14ac:dyDescent="0.25">
      <c r="A13" s="32">
        <v>10</v>
      </c>
      <c r="B13" s="128" t="s">
        <v>371</v>
      </c>
      <c r="C13" s="36" t="s">
        <v>535</v>
      </c>
      <c r="D13" s="36" t="s">
        <v>394</v>
      </c>
      <c r="E13" s="37"/>
      <c r="F13" s="36"/>
    </row>
    <row r="14" spans="1:6" ht="45" x14ac:dyDescent="0.25">
      <c r="A14" s="32">
        <v>11</v>
      </c>
      <c r="B14" s="36" t="s">
        <v>267</v>
      </c>
      <c r="C14" s="36" t="s">
        <v>562</v>
      </c>
      <c r="D14" s="36" t="s">
        <v>394</v>
      </c>
      <c r="E14" s="37"/>
      <c r="F14" s="36" t="s">
        <v>563</v>
      </c>
    </row>
    <row r="15" spans="1:6" ht="90" x14ac:dyDescent="0.25">
      <c r="A15" s="32">
        <v>12</v>
      </c>
      <c r="B15" s="130" t="s">
        <v>268</v>
      </c>
      <c r="C15" s="129" t="s">
        <v>443</v>
      </c>
      <c r="D15" s="36" t="s">
        <v>413</v>
      </c>
      <c r="E15" s="37"/>
      <c r="F15" s="36" t="s">
        <v>392</v>
      </c>
    </row>
    <row r="16" spans="1:6" ht="60" x14ac:dyDescent="0.25">
      <c r="A16" s="32">
        <v>13</v>
      </c>
      <c r="B16" s="36" t="s">
        <v>269</v>
      </c>
      <c r="C16" s="129" t="s">
        <v>444</v>
      </c>
      <c r="D16" s="36" t="s">
        <v>413</v>
      </c>
      <c r="E16" s="37"/>
      <c r="F16" s="36" t="s">
        <v>392</v>
      </c>
    </row>
    <row r="17" spans="1:24" ht="60" x14ac:dyDescent="0.25">
      <c r="A17" s="32">
        <v>14</v>
      </c>
      <c r="B17" s="36" t="s">
        <v>270</v>
      </c>
      <c r="C17" s="36" t="s">
        <v>398</v>
      </c>
      <c r="D17" s="36" t="s">
        <v>399</v>
      </c>
      <c r="E17" s="37" t="s">
        <v>400</v>
      </c>
      <c r="F17" s="36"/>
    </row>
    <row r="18" spans="1:24" ht="75" x14ac:dyDescent="0.25">
      <c r="A18" s="32">
        <v>15</v>
      </c>
      <c r="B18" s="36" t="s">
        <v>271</v>
      </c>
      <c r="C18" s="36" t="s">
        <v>518</v>
      </c>
      <c r="D18" s="36" t="s">
        <v>413</v>
      </c>
      <c r="E18" s="37"/>
      <c r="F18" s="36" t="s">
        <v>392</v>
      </c>
    </row>
    <row r="19" spans="1:24" ht="90" x14ac:dyDescent="0.25">
      <c r="A19" s="32">
        <v>16</v>
      </c>
      <c r="B19" s="36" t="s">
        <v>272</v>
      </c>
      <c r="C19" s="36"/>
      <c r="D19" s="36" t="s">
        <v>536</v>
      </c>
      <c r="E19" s="37" t="s">
        <v>537</v>
      </c>
      <c r="F19" s="36"/>
    </row>
    <row r="22" spans="1:24" ht="15.75" thickBot="1" x14ac:dyDescent="0.3"/>
    <row r="23" spans="1:24" ht="15.75" thickBot="1" x14ac:dyDescent="0.3">
      <c r="H23" s="38" t="s">
        <v>18</v>
      </c>
    </row>
    <row r="24" spans="1:24" x14ac:dyDescent="0.25">
      <c r="H24" s="39" t="s">
        <v>19</v>
      </c>
    </row>
    <row r="25" spans="1:24" ht="15.75" thickBot="1" x14ac:dyDescent="0.3">
      <c r="H25" s="40" t="s">
        <v>20</v>
      </c>
    </row>
    <row r="26" spans="1:24" ht="29.25" thickBot="1" x14ac:dyDescent="0.3">
      <c r="H26" s="38" t="s">
        <v>214</v>
      </c>
      <c r="I26" s="43"/>
    </row>
    <row r="27" spans="1:24" ht="15.75" thickBot="1" x14ac:dyDescent="0.3">
      <c r="H27" s="41"/>
    </row>
    <row r="28" spans="1:24" ht="15.75" thickBot="1" x14ac:dyDescent="0.3">
      <c r="H28" s="64" t="s">
        <v>17</v>
      </c>
      <c r="I28" s="5"/>
      <c r="J28" s="5"/>
      <c r="K28" s="6"/>
      <c r="L28" s="6"/>
      <c r="O28" s="179" t="s">
        <v>229</v>
      </c>
      <c r="P28" s="180"/>
      <c r="Q28" s="180"/>
      <c r="R28" s="180"/>
      <c r="S28" s="180"/>
      <c r="T28" s="180"/>
      <c r="U28" s="180"/>
      <c r="V28" s="180"/>
      <c r="W28" s="181"/>
      <c r="X28" s="61"/>
    </row>
    <row r="29" spans="1:24" ht="27" customHeight="1" x14ac:dyDescent="0.25">
      <c r="H29" s="20" t="s">
        <v>107</v>
      </c>
      <c r="I29" s="7"/>
      <c r="J29" s="12" t="s">
        <v>45</v>
      </c>
      <c r="K29" s="42">
        <v>23</v>
      </c>
      <c r="L29" s="22"/>
      <c r="M29" s="43"/>
      <c r="O29" s="182"/>
      <c r="P29" s="183"/>
      <c r="Q29" s="183"/>
      <c r="R29" s="183"/>
      <c r="S29" s="183"/>
      <c r="T29" s="183"/>
      <c r="U29" s="183"/>
      <c r="V29" s="183"/>
      <c r="W29" s="184"/>
      <c r="X29" s="62"/>
    </row>
    <row r="30" spans="1:24" ht="44.25" customHeight="1" x14ac:dyDescent="0.25">
      <c r="H30" s="17" t="s">
        <v>106</v>
      </c>
      <c r="I30" s="8"/>
      <c r="J30" s="12" t="s">
        <v>32</v>
      </c>
      <c r="K30" s="44" t="s">
        <v>9</v>
      </c>
      <c r="L30" s="22"/>
      <c r="O30" s="149"/>
      <c r="P30" s="150"/>
      <c r="Q30" s="150"/>
      <c r="R30" s="150"/>
      <c r="S30" s="150"/>
      <c r="T30" s="150"/>
      <c r="U30" s="150"/>
      <c r="V30" s="150"/>
      <c r="W30" s="151"/>
      <c r="X30" s="62"/>
    </row>
    <row r="31" spans="1:24" ht="39" customHeight="1" x14ac:dyDescent="0.25">
      <c r="H31" s="17" t="s">
        <v>219</v>
      </c>
      <c r="I31" s="8"/>
      <c r="J31" s="12" t="s">
        <v>32</v>
      </c>
      <c r="K31" s="44" t="s">
        <v>9</v>
      </c>
      <c r="L31" s="22"/>
      <c r="O31" s="152"/>
      <c r="P31" s="153"/>
      <c r="Q31" s="153"/>
      <c r="R31" s="153"/>
      <c r="S31" s="153"/>
      <c r="T31" s="153"/>
      <c r="U31" s="153"/>
      <c r="V31" s="153"/>
      <c r="W31" s="154"/>
      <c r="X31" s="62"/>
    </row>
    <row r="32" spans="1:24" ht="30.75" customHeight="1" x14ac:dyDescent="0.25">
      <c r="H32" s="17" t="s">
        <v>215</v>
      </c>
      <c r="I32" s="8"/>
      <c r="J32" s="12" t="s">
        <v>32</v>
      </c>
      <c r="K32" s="44" t="s">
        <v>8</v>
      </c>
      <c r="L32" s="22"/>
      <c r="O32" s="152"/>
      <c r="P32" s="153"/>
      <c r="Q32" s="153"/>
      <c r="R32" s="153"/>
      <c r="S32" s="153"/>
      <c r="T32" s="153"/>
      <c r="U32" s="153"/>
      <c r="V32" s="153"/>
      <c r="W32" s="154"/>
      <c r="X32" s="62"/>
    </row>
    <row r="33" spans="8:24" ht="37.5" customHeight="1" thickBot="1" x14ac:dyDescent="0.3">
      <c r="H33" s="21" t="s">
        <v>216</v>
      </c>
      <c r="I33" s="8"/>
      <c r="J33" s="12" t="s">
        <v>32</v>
      </c>
      <c r="K33" s="44" t="s">
        <v>9</v>
      </c>
      <c r="L33" s="22"/>
      <c r="O33" s="152"/>
      <c r="P33" s="153"/>
      <c r="Q33" s="153"/>
      <c r="R33" s="153"/>
      <c r="S33" s="153"/>
      <c r="T33" s="153"/>
      <c r="U33" s="153"/>
      <c r="V33" s="153"/>
      <c r="W33" s="154"/>
      <c r="X33" s="62"/>
    </row>
    <row r="34" spans="8:24" ht="15.75" thickBot="1" x14ac:dyDescent="0.3">
      <c r="H34" s="73" t="s">
        <v>150</v>
      </c>
      <c r="O34" s="152"/>
      <c r="P34" s="153"/>
      <c r="Q34" s="153"/>
      <c r="R34" s="153"/>
      <c r="S34" s="153"/>
      <c r="T34" s="153"/>
      <c r="U34" s="153"/>
      <c r="V34" s="153"/>
      <c r="W34" s="154"/>
      <c r="X34" s="62"/>
    </row>
    <row r="35" spans="8:24" ht="51.75" thickBot="1" x14ac:dyDescent="0.3">
      <c r="H35" s="70" t="s">
        <v>164</v>
      </c>
      <c r="J35" s="12" t="s">
        <v>45</v>
      </c>
      <c r="K35" s="42">
        <v>0</v>
      </c>
      <c r="O35" s="152"/>
      <c r="P35" s="153"/>
      <c r="Q35" s="153"/>
      <c r="R35" s="153"/>
      <c r="S35" s="153"/>
      <c r="T35" s="153"/>
      <c r="U35" s="153"/>
      <c r="V35" s="153"/>
      <c r="W35" s="154"/>
      <c r="X35" s="62"/>
    </row>
    <row r="36" spans="8:24" ht="46.5" customHeight="1" x14ac:dyDescent="0.25">
      <c r="H36" s="71" t="s">
        <v>217</v>
      </c>
      <c r="J36" s="177" t="s">
        <v>589</v>
      </c>
      <c r="K36" s="178"/>
      <c r="O36" s="152"/>
      <c r="P36" s="153"/>
      <c r="Q36" s="153"/>
      <c r="R36" s="153"/>
      <c r="S36" s="153"/>
      <c r="T36" s="153"/>
      <c r="U36" s="153"/>
      <c r="V36" s="153"/>
      <c r="W36" s="154"/>
      <c r="X36" s="62"/>
    </row>
    <row r="37" spans="8:24" ht="69.75" customHeight="1" x14ac:dyDescent="0.25">
      <c r="H37" s="72" t="s">
        <v>218</v>
      </c>
      <c r="J37" s="177" t="s">
        <v>392</v>
      </c>
      <c r="K37" s="178"/>
      <c r="O37" s="152"/>
      <c r="P37" s="153"/>
      <c r="Q37" s="153"/>
      <c r="R37" s="153"/>
      <c r="S37" s="153"/>
      <c r="T37" s="153"/>
      <c r="U37" s="153"/>
      <c r="V37" s="153"/>
      <c r="W37" s="154"/>
      <c r="X37" s="62"/>
    </row>
    <row r="38" spans="8:24" ht="56.25" customHeight="1" x14ac:dyDescent="0.25">
      <c r="H38" s="69" t="s">
        <v>165</v>
      </c>
      <c r="J38" s="12" t="s">
        <v>143</v>
      </c>
      <c r="K38" s="42">
        <v>0</v>
      </c>
      <c r="M38" s="12" t="s">
        <v>168</v>
      </c>
      <c r="N38" s="59">
        <v>0</v>
      </c>
      <c r="O38" s="152"/>
      <c r="P38" s="153"/>
      <c r="Q38" s="153"/>
      <c r="R38" s="153"/>
      <c r="S38" s="153"/>
      <c r="T38" s="153"/>
      <c r="U38" s="153"/>
      <c r="V38" s="153"/>
      <c r="W38" s="154"/>
      <c r="X38" s="62"/>
    </row>
    <row r="39" spans="8:24" ht="56.25" customHeight="1" x14ac:dyDescent="0.25">
      <c r="H39" s="69" t="s">
        <v>166</v>
      </c>
      <c r="J39" s="12" t="s">
        <v>143</v>
      </c>
      <c r="K39" s="42">
        <v>0</v>
      </c>
      <c r="M39" s="12" t="s">
        <v>168</v>
      </c>
      <c r="N39" s="59">
        <v>0</v>
      </c>
      <c r="O39" s="152"/>
      <c r="P39" s="153"/>
      <c r="Q39" s="153"/>
      <c r="R39" s="153"/>
      <c r="S39" s="153"/>
      <c r="T39" s="153"/>
      <c r="U39" s="153"/>
      <c r="V39" s="153"/>
      <c r="W39" s="154"/>
      <c r="X39" s="62"/>
    </row>
    <row r="40" spans="8:24" ht="76.5" x14ac:dyDescent="0.25">
      <c r="H40" s="69" t="s">
        <v>167</v>
      </c>
      <c r="J40" s="12" t="s">
        <v>143</v>
      </c>
      <c r="K40" s="42">
        <v>10</v>
      </c>
      <c r="M40" s="12" t="s">
        <v>168</v>
      </c>
      <c r="N40" s="59">
        <v>10</v>
      </c>
      <c r="O40" s="155"/>
      <c r="P40" s="156"/>
      <c r="Q40" s="156"/>
      <c r="R40" s="156"/>
      <c r="S40" s="156"/>
      <c r="T40" s="156"/>
      <c r="U40" s="156"/>
      <c r="V40" s="156"/>
      <c r="W40" s="157"/>
      <c r="X40" s="63"/>
    </row>
  </sheetData>
  <sheetProtection algorithmName="SHA-512" hashValue="jyQ46l5ucl64NPK6B+aGq+83zVhgRjNhSBWBlPp4Q3hPJ3kTWiRp097JL0FzpUjc6+ORvCuC2szzSwNp6diN2A==" saltValue="qnyq7kBSrND8UaWzN8PBew==" spinCount="100000" sheet="1" formatColumns="0" formatRows="0" insertRows="0"/>
  <mergeCells count="5">
    <mergeCell ref="B2:F2"/>
    <mergeCell ref="J36:K36"/>
    <mergeCell ref="J37:K37"/>
    <mergeCell ref="O28:W29"/>
    <mergeCell ref="O30:W4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693D23E-4D51-43C1-ABDF-4E056497CDB4}">
          <x14:formula1>
            <xm:f>Indikatori!$A$1:$A$2</xm:f>
          </x14:formula1>
          <xm:sqref>C5</xm:sqref>
        </x14:dataValidation>
        <x14:dataValidation type="list" allowBlank="1" showInputMessage="1" showErrorMessage="1" xr:uid="{CF561B95-2DFB-47C5-8015-AFC1F768BB8C}">
          <x14:formula1>
            <xm:f>Indikatori!$C$1:$C$2</xm:f>
          </x14:formula1>
          <xm:sqref>K30:K33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836C-E47E-4AAD-B06F-379939B7F293}">
  <sheetPr codeName="Sheet7"/>
  <dimension ref="A1:Y32"/>
  <sheetViews>
    <sheetView zoomScale="106" zoomScaleNormal="106" workbookViewId="0">
      <selection activeCell="D10" sqref="D10"/>
    </sheetView>
  </sheetViews>
  <sheetFormatPr defaultColWidth="8.7109375" defaultRowHeight="15" x14ac:dyDescent="0.25"/>
  <cols>
    <col min="1" max="1" width="9.140625" style="31" customWidth="1"/>
    <col min="2" max="2" width="36.7109375" style="4" bestFit="1"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2.85546875" style="4" customWidth="1"/>
    <col min="11" max="11" width="24.7109375" style="4" customWidth="1"/>
    <col min="12" max="12" width="8.7109375" style="4"/>
    <col min="13" max="13" width="17.28515625" style="4" customWidth="1"/>
    <col min="14" max="14" width="24.7109375" style="4" customWidth="1"/>
    <col min="15" max="15" width="12.5703125" style="4" customWidth="1"/>
    <col min="16" max="16384" width="8.7109375" style="4"/>
  </cols>
  <sheetData>
    <row r="1" spans="1:6" ht="15.75" thickBot="1" x14ac:dyDescent="0.3"/>
    <row r="2" spans="1:6" ht="24" customHeight="1" thickBot="1" x14ac:dyDescent="0.3">
      <c r="B2" s="158" t="s">
        <v>131</v>
      </c>
      <c r="C2" s="159"/>
      <c r="D2" s="159"/>
      <c r="E2" s="159"/>
      <c r="F2" s="160"/>
    </row>
    <row r="3" spans="1:6" ht="42" customHeight="1" thickBot="1" x14ac:dyDescent="0.3">
      <c r="B3" s="13" t="s">
        <v>2</v>
      </c>
      <c r="C3" s="14" t="s">
        <v>3</v>
      </c>
      <c r="D3" s="14" t="s">
        <v>4</v>
      </c>
      <c r="E3" s="15" t="s">
        <v>26</v>
      </c>
      <c r="F3" s="16" t="s">
        <v>21</v>
      </c>
    </row>
    <row r="4" spans="1:6" ht="30" x14ac:dyDescent="0.25">
      <c r="A4" s="32">
        <v>1</v>
      </c>
      <c r="B4" s="33" t="s">
        <v>363</v>
      </c>
      <c r="C4" s="33" t="s">
        <v>393</v>
      </c>
      <c r="D4" s="34" t="s">
        <v>394</v>
      </c>
      <c r="E4" s="35"/>
      <c r="F4" s="33"/>
    </row>
    <row r="5" spans="1:6" ht="45" x14ac:dyDescent="0.25">
      <c r="A5" s="32">
        <v>2</v>
      </c>
      <c r="B5" s="36" t="s">
        <v>273</v>
      </c>
      <c r="C5" s="36" t="s">
        <v>617</v>
      </c>
      <c r="D5" s="36" t="s">
        <v>394</v>
      </c>
      <c r="E5" s="37"/>
      <c r="F5" s="36"/>
    </row>
    <row r="6" spans="1:6" ht="60" x14ac:dyDescent="0.25">
      <c r="A6" s="32">
        <v>3</v>
      </c>
      <c r="B6" s="36" t="s">
        <v>364</v>
      </c>
      <c r="C6" s="36"/>
      <c r="D6" s="36" t="s">
        <v>431</v>
      </c>
      <c r="E6" s="37" t="s">
        <v>618</v>
      </c>
      <c r="F6" s="36"/>
    </row>
    <row r="7" spans="1:6" ht="45" x14ac:dyDescent="0.25">
      <c r="A7" s="32">
        <v>4</v>
      </c>
      <c r="B7" s="36" t="s">
        <v>274</v>
      </c>
      <c r="C7" s="36" t="s">
        <v>619</v>
      </c>
      <c r="D7" s="36" t="s">
        <v>394</v>
      </c>
      <c r="E7" s="37"/>
      <c r="F7" s="36"/>
    </row>
    <row r="8" spans="1:6" ht="105" x14ac:dyDescent="0.25">
      <c r="A8" s="32">
        <v>5</v>
      </c>
      <c r="B8" s="36" t="s">
        <v>365</v>
      </c>
      <c r="C8" s="36" t="s">
        <v>436</v>
      </c>
      <c r="D8" s="36" t="s">
        <v>431</v>
      </c>
      <c r="E8" s="37" t="s">
        <v>432</v>
      </c>
      <c r="F8" s="36"/>
    </row>
    <row r="9" spans="1:6" ht="60" x14ac:dyDescent="0.25">
      <c r="A9" s="32">
        <v>6</v>
      </c>
      <c r="B9" s="36" t="s">
        <v>366</v>
      </c>
      <c r="C9" s="36" t="s">
        <v>473</v>
      </c>
      <c r="D9" s="36" t="s">
        <v>391</v>
      </c>
      <c r="E9" s="37"/>
      <c r="F9" s="36" t="s">
        <v>474</v>
      </c>
    </row>
    <row r="10" spans="1:6" ht="30" x14ac:dyDescent="0.25">
      <c r="A10" s="32">
        <v>7</v>
      </c>
      <c r="B10" s="36" t="s">
        <v>367</v>
      </c>
      <c r="C10" s="36"/>
      <c r="D10" s="36" t="s">
        <v>431</v>
      </c>
      <c r="E10" s="37" t="s">
        <v>620</v>
      </c>
      <c r="F10" s="36"/>
    </row>
    <row r="11" spans="1:6" ht="90" x14ac:dyDescent="0.25">
      <c r="A11" s="32">
        <v>8</v>
      </c>
      <c r="B11" s="36" t="s">
        <v>275</v>
      </c>
      <c r="C11" s="36" t="s">
        <v>621</v>
      </c>
      <c r="D11" s="36" t="s">
        <v>412</v>
      </c>
      <c r="E11" s="37"/>
      <c r="F11" s="36"/>
    </row>
    <row r="12" spans="1:6" ht="60" x14ac:dyDescent="0.25">
      <c r="A12" s="32">
        <v>9</v>
      </c>
      <c r="B12" s="36" t="s">
        <v>276</v>
      </c>
      <c r="C12" s="36" t="s">
        <v>490</v>
      </c>
      <c r="D12" s="36" t="s">
        <v>491</v>
      </c>
      <c r="E12" s="37" t="s">
        <v>492</v>
      </c>
      <c r="F12" s="36"/>
    </row>
    <row r="13" spans="1:6" ht="60" x14ac:dyDescent="0.25">
      <c r="A13" s="32">
        <v>10</v>
      </c>
      <c r="B13" s="36" t="s">
        <v>277</v>
      </c>
      <c r="C13" s="36" t="s">
        <v>493</v>
      </c>
      <c r="D13" s="36" t="s">
        <v>495</v>
      </c>
      <c r="E13" s="37" t="s">
        <v>497</v>
      </c>
      <c r="F13" s="36"/>
    </row>
    <row r="14" spans="1:6" ht="60" x14ac:dyDescent="0.25">
      <c r="A14" s="32">
        <v>11</v>
      </c>
      <c r="B14" s="36" t="s">
        <v>368</v>
      </c>
      <c r="C14" s="36" t="s">
        <v>494</v>
      </c>
      <c r="D14" s="36" t="s">
        <v>495</v>
      </c>
      <c r="E14" s="37" t="s">
        <v>496</v>
      </c>
      <c r="F14" s="36"/>
    </row>
    <row r="15" spans="1:6" hidden="1" x14ac:dyDescent="0.25">
      <c r="A15" s="32">
        <v>12</v>
      </c>
      <c r="B15" s="36"/>
      <c r="C15" s="36"/>
      <c r="D15" s="36"/>
      <c r="E15" s="37"/>
      <c r="F15" s="36"/>
    </row>
    <row r="16" spans="1:6" hidden="1" x14ac:dyDescent="0.25">
      <c r="A16" s="32">
        <v>13</v>
      </c>
      <c r="B16" s="36"/>
      <c r="C16" s="36"/>
      <c r="D16" s="36"/>
      <c r="E16" s="37"/>
      <c r="F16" s="36"/>
    </row>
    <row r="17" spans="1:25" hidden="1" x14ac:dyDescent="0.25">
      <c r="A17" s="32">
        <v>14</v>
      </c>
      <c r="B17" s="36"/>
      <c r="C17" s="36"/>
      <c r="D17" s="36"/>
      <c r="E17" s="37"/>
      <c r="F17" s="36"/>
    </row>
    <row r="18" spans="1:25" hidden="1" x14ac:dyDescent="0.25">
      <c r="A18" s="32">
        <v>15</v>
      </c>
      <c r="B18" s="36"/>
      <c r="C18" s="36"/>
      <c r="D18" s="36"/>
      <c r="E18" s="37"/>
      <c r="F18" s="36"/>
    </row>
    <row r="21" spans="1:25" ht="15.75" thickBot="1" x14ac:dyDescent="0.3"/>
    <row r="22" spans="1:25" ht="16.5" thickBot="1" x14ac:dyDescent="0.3">
      <c r="H22" s="74" t="s">
        <v>18</v>
      </c>
      <c r="I22" s="75"/>
      <c r="J22" s="75"/>
      <c r="K22" s="75"/>
      <c r="L22" s="75"/>
      <c r="M22" s="75"/>
      <c r="N22" s="75"/>
      <c r="O22" s="75"/>
    </row>
    <row r="23" spans="1:25" ht="15.75" x14ac:dyDescent="0.25">
      <c r="H23" s="76" t="s">
        <v>19</v>
      </c>
      <c r="I23" s="75"/>
      <c r="J23" s="75"/>
      <c r="K23" s="75"/>
      <c r="L23" s="75"/>
      <c r="M23" s="75"/>
      <c r="N23" s="75"/>
      <c r="O23" s="75"/>
    </row>
    <row r="24" spans="1:25" ht="16.5" thickBot="1" x14ac:dyDescent="0.3">
      <c r="H24" s="77" t="s">
        <v>20</v>
      </c>
      <c r="I24" s="75"/>
      <c r="J24" s="75"/>
      <c r="K24" s="75"/>
      <c r="L24" s="75"/>
      <c r="M24" s="75"/>
      <c r="N24" s="75"/>
      <c r="O24" s="75"/>
    </row>
    <row r="25" spans="1:25" ht="48" thickBot="1" x14ac:dyDescent="0.3">
      <c r="H25" s="104" t="s">
        <v>206</v>
      </c>
      <c r="I25" s="75"/>
      <c r="J25" s="75"/>
      <c r="K25" s="75"/>
      <c r="L25" s="75"/>
      <c r="M25" s="75"/>
      <c r="N25" s="75"/>
      <c r="O25" s="75"/>
    </row>
    <row r="26" spans="1:25" ht="16.5" thickBot="1" x14ac:dyDescent="0.3">
      <c r="H26" s="78"/>
      <c r="I26" s="75"/>
      <c r="J26" s="75"/>
      <c r="K26" s="75"/>
      <c r="L26" s="75"/>
      <c r="M26" s="75"/>
      <c r="N26" s="75"/>
      <c r="O26" s="75"/>
      <c r="P26" s="185" t="s">
        <v>230</v>
      </c>
      <c r="Q26" s="180"/>
      <c r="R26" s="180"/>
      <c r="S26" s="180"/>
      <c r="T26" s="180"/>
      <c r="U26" s="180"/>
      <c r="V26" s="180"/>
      <c r="W26" s="180"/>
      <c r="X26" s="180"/>
      <c r="Y26" s="181"/>
    </row>
    <row r="27" spans="1:25" ht="32.25" customHeight="1" thickBot="1" x14ac:dyDescent="0.3">
      <c r="H27" s="90" t="s">
        <v>17</v>
      </c>
      <c r="I27" s="79"/>
      <c r="J27" s="79"/>
      <c r="K27" s="79"/>
      <c r="L27" s="79"/>
      <c r="M27" s="75"/>
      <c r="N27" s="75"/>
      <c r="O27" s="75"/>
      <c r="P27" s="182"/>
      <c r="Q27" s="183"/>
      <c r="R27" s="183"/>
      <c r="S27" s="183"/>
      <c r="T27" s="183"/>
      <c r="U27" s="183"/>
      <c r="V27" s="183"/>
      <c r="W27" s="183"/>
      <c r="X27" s="183"/>
      <c r="Y27" s="184"/>
    </row>
    <row r="28" spans="1:25" ht="65.25" customHeight="1" x14ac:dyDescent="0.25">
      <c r="H28" s="80" t="s">
        <v>108</v>
      </c>
      <c r="I28" s="81"/>
      <c r="J28" s="82" t="s">
        <v>32</v>
      </c>
      <c r="K28" s="83" t="s">
        <v>9</v>
      </c>
      <c r="L28" s="84"/>
      <c r="M28" s="85"/>
      <c r="N28" s="75"/>
      <c r="O28" s="75"/>
      <c r="P28" s="149" t="s">
        <v>622</v>
      </c>
      <c r="Q28" s="150"/>
      <c r="R28" s="150"/>
      <c r="S28" s="150"/>
      <c r="T28" s="150"/>
      <c r="U28" s="150"/>
      <c r="V28" s="150"/>
      <c r="W28" s="150"/>
      <c r="X28" s="150"/>
      <c r="Y28" s="151"/>
    </row>
    <row r="29" spans="1:25" ht="75" customHeight="1" x14ac:dyDescent="0.25">
      <c r="H29" s="86" t="s">
        <v>109</v>
      </c>
      <c r="I29" s="87"/>
      <c r="J29" s="82" t="s">
        <v>169</v>
      </c>
      <c r="K29" s="88">
        <v>11</v>
      </c>
      <c r="L29" s="84"/>
      <c r="M29" s="82" t="s">
        <v>170</v>
      </c>
      <c r="N29" s="88">
        <v>4</v>
      </c>
      <c r="O29" s="75"/>
      <c r="P29" s="152"/>
      <c r="Q29" s="153"/>
      <c r="R29" s="153"/>
      <c r="S29" s="153"/>
      <c r="T29" s="153"/>
      <c r="U29" s="153"/>
      <c r="V29" s="153"/>
      <c r="W29" s="153"/>
      <c r="X29" s="153"/>
      <c r="Y29" s="154"/>
    </row>
    <row r="30" spans="1:25" ht="57.75" customHeight="1" x14ac:dyDescent="0.25">
      <c r="H30" s="86" t="s">
        <v>110</v>
      </c>
      <c r="I30" s="87"/>
      <c r="J30" s="82" t="s">
        <v>169</v>
      </c>
      <c r="K30" s="88">
        <v>3</v>
      </c>
      <c r="L30" s="84"/>
      <c r="M30" s="82" t="s">
        <v>170</v>
      </c>
      <c r="N30" s="88">
        <v>2</v>
      </c>
      <c r="O30" s="75"/>
      <c r="P30" s="152"/>
      <c r="Q30" s="153"/>
      <c r="R30" s="153"/>
      <c r="S30" s="153"/>
      <c r="T30" s="153"/>
      <c r="U30" s="153"/>
      <c r="V30" s="153"/>
      <c r="W30" s="153"/>
      <c r="X30" s="153"/>
      <c r="Y30" s="154"/>
    </row>
    <row r="31" spans="1:25" ht="118.5" customHeight="1" x14ac:dyDescent="0.25">
      <c r="H31" s="86" t="s">
        <v>111</v>
      </c>
      <c r="I31" s="87"/>
      <c r="J31" s="82" t="s">
        <v>45</v>
      </c>
      <c r="K31" s="88">
        <v>0</v>
      </c>
      <c r="L31" s="84"/>
      <c r="M31" s="75"/>
      <c r="N31" s="75"/>
      <c r="O31" s="75"/>
      <c r="P31" s="152"/>
      <c r="Q31" s="153"/>
      <c r="R31" s="153"/>
      <c r="S31" s="153"/>
      <c r="T31" s="153"/>
      <c r="U31" s="153"/>
      <c r="V31" s="153"/>
      <c r="W31" s="153"/>
      <c r="X31" s="153"/>
      <c r="Y31" s="154"/>
    </row>
    <row r="32" spans="1:25" ht="124.5" customHeight="1" thickBot="1" x14ac:dyDescent="0.3">
      <c r="H32" s="89" t="s">
        <v>112</v>
      </c>
      <c r="I32" s="87"/>
      <c r="J32" s="82" t="s">
        <v>45</v>
      </c>
      <c r="K32" s="88">
        <v>0</v>
      </c>
      <c r="L32" s="84"/>
      <c r="M32" s="75"/>
      <c r="N32" s="82" t="s">
        <v>52</v>
      </c>
      <c r="O32" s="91">
        <v>0</v>
      </c>
      <c r="P32" s="155"/>
      <c r="Q32" s="156"/>
      <c r="R32" s="156"/>
      <c r="S32" s="156"/>
      <c r="T32" s="156"/>
      <c r="U32" s="156"/>
      <c r="V32" s="156"/>
      <c r="W32" s="156"/>
      <c r="X32" s="156"/>
      <c r="Y32" s="157"/>
    </row>
  </sheetData>
  <sheetProtection algorithmName="SHA-512" hashValue="B/ESZjBeBiQifV9TQxqvIDuTTAs+kWX4JhJ7KGtycouBValk+p3ComvuLEyt/eiUu2GAgpEoQEcMOpbdF9JLsg==" saltValue="rXz/gbaVZnJUm932Pfn6zw==" spinCount="100000" sheet="1" objects="1" scenarios="1" formatColumns="0" formatRows="0" insertRows="0"/>
  <mergeCells count="3">
    <mergeCell ref="B2:F2"/>
    <mergeCell ref="P26:Y27"/>
    <mergeCell ref="P28:Y3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E332D5A-E63E-4D11-81CA-FC64B213F105}">
          <x14:formula1>
            <xm:f>Indikatori!$A$1:$A$2</xm:f>
          </x14:formula1>
          <xm:sqref>C5</xm:sqref>
        </x14:dataValidation>
        <x14:dataValidation type="list" allowBlank="1" showInputMessage="1" showErrorMessage="1" xr:uid="{8ECBC1B0-0D42-4CC3-BA96-CF93C68FEAF6}">
          <x14:formula1>
            <xm:f>Indikatori!$C$1:$C$2</xm:f>
          </x14:formula1>
          <xm:sqref>K28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9AB6-A18F-4233-8C50-92EAD6E156D3}">
  <sheetPr codeName="Sheet8"/>
  <dimension ref="A1:AB45"/>
  <sheetViews>
    <sheetView topLeftCell="A25" zoomScale="98" zoomScaleNormal="98" workbookViewId="0">
      <selection activeCell="B4" sqref="B4"/>
    </sheetView>
  </sheetViews>
  <sheetFormatPr defaultColWidth="8.7109375" defaultRowHeight="15" x14ac:dyDescent="0.25"/>
  <cols>
    <col min="1" max="1" width="9.140625" style="31" customWidth="1"/>
    <col min="2" max="2" width="49.140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0.28515625" style="4" customWidth="1"/>
    <col min="11" max="11" width="15.140625" style="4" customWidth="1"/>
    <col min="12" max="12" width="8.7109375" style="4"/>
    <col min="13" max="13" width="11.28515625" style="4" customWidth="1"/>
    <col min="14" max="14" width="58.5703125" style="4" customWidth="1"/>
    <col min="15" max="15" width="8.7109375" style="4"/>
    <col min="16" max="16" width="15.140625" style="4" customWidth="1"/>
    <col min="17" max="17" width="11.140625" style="4" customWidth="1"/>
    <col min="18" max="16384" width="8.7109375" style="4"/>
  </cols>
  <sheetData>
    <row r="1" spans="1:6" ht="15.75" thickBot="1" x14ac:dyDescent="0.3"/>
    <row r="2" spans="1:6" ht="30" customHeight="1" thickBot="1" x14ac:dyDescent="0.3">
      <c r="B2" s="158" t="s">
        <v>132</v>
      </c>
      <c r="C2" s="159"/>
      <c r="D2" s="159"/>
      <c r="E2" s="159"/>
      <c r="F2" s="160"/>
    </row>
    <row r="3" spans="1:6" ht="43.5" customHeight="1" thickBot="1" x14ac:dyDescent="0.3">
      <c r="B3" s="13" t="s">
        <v>2</v>
      </c>
      <c r="C3" s="14" t="s">
        <v>3</v>
      </c>
      <c r="D3" s="14" t="s">
        <v>4</v>
      </c>
      <c r="E3" s="15" t="s">
        <v>26</v>
      </c>
      <c r="F3" s="16" t="s">
        <v>21</v>
      </c>
    </row>
    <row r="4" spans="1:6" ht="45" x14ac:dyDescent="0.25">
      <c r="A4" s="32">
        <v>1</v>
      </c>
      <c r="B4" s="33" t="s">
        <v>278</v>
      </c>
      <c r="C4" s="33" t="s">
        <v>395</v>
      </c>
      <c r="D4" s="34" t="s">
        <v>394</v>
      </c>
      <c r="E4" s="35"/>
      <c r="F4" s="33"/>
    </row>
    <row r="5" spans="1:6" ht="30" x14ac:dyDescent="0.25">
      <c r="A5" s="32">
        <v>2</v>
      </c>
      <c r="B5" s="129" t="s">
        <v>387</v>
      </c>
      <c r="C5" s="36" t="s">
        <v>396</v>
      </c>
      <c r="D5" s="36" t="s">
        <v>394</v>
      </c>
      <c r="E5" s="37"/>
      <c r="F5" s="36"/>
    </row>
    <row r="6" spans="1:6" ht="60" x14ac:dyDescent="0.25">
      <c r="A6" s="32">
        <v>3</v>
      </c>
      <c r="B6" s="129" t="s">
        <v>388</v>
      </c>
      <c r="C6" s="36" t="s">
        <v>397</v>
      </c>
      <c r="D6" s="36" t="s">
        <v>394</v>
      </c>
      <c r="E6" s="37"/>
      <c r="F6" s="36"/>
    </row>
    <row r="7" spans="1:6" ht="60" x14ac:dyDescent="0.25">
      <c r="A7" s="32">
        <v>4</v>
      </c>
      <c r="B7" s="129" t="s">
        <v>279</v>
      </c>
      <c r="C7" s="36" t="s">
        <v>475</v>
      </c>
      <c r="D7" s="36" t="s">
        <v>394</v>
      </c>
      <c r="E7" s="37"/>
      <c r="F7" s="36"/>
    </row>
    <row r="8" spans="1:6" ht="90" x14ac:dyDescent="0.25">
      <c r="A8" s="32">
        <v>5</v>
      </c>
      <c r="B8" s="129" t="s">
        <v>280</v>
      </c>
      <c r="C8" s="129" t="s">
        <v>476</v>
      </c>
      <c r="D8" s="36" t="s">
        <v>394</v>
      </c>
      <c r="E8" s="37"/>
      <c r="F8" s="36" t="s">
        <v>477</v>
      </c>
    </row>
    <row r="9" spans="1:6" ht="90" x14ac:dyDescent="0.25">
      <c r="A9" s="32">
        <v>6</v>
      </c>
      <c r="B9" s="36" t="s">
        <v>281</v>
      </c>
      <c r="C9" s="129" t="s">
        <v>478</v>
      </c>
      <c r="D9" s="36" t="s">
        <v>394</v>
      </c>
      <c r="E9" s="37"/>
      <c r="F9" s="36"/>
    </row>
    <row r="10" spans="1:6" ht="120" x14ac:dyDescent="0.25">
      <c r="A10" s="32">
        <v>7</v>
      </c>
      <c r="B10" s="36" t="s">
        <v>282</v>
      </c>
      <c r="C10" s="129" t="s">
        <v>479</v>
      </c>
      <c r="D10" s="36" t="s">
        <v>394</v>
      </c>
      <c r="E10" s="37"/>
      <c r="F10" s="36" t="s">
        <v>480</v>
      </c>
    </row>
    <row r="11" spans="1:6" ht="75" x14ac:dyDescent="0.25">
      <c r="A11" s="32">
        <v>8</v>
      </c>
      <c r="B11" s="36" t="s">
        <v>283</v>
      </c>
      <c r="C11" s="36" t="s">
        <v>481</v>
      </c>
      <c r="D11" s="36" t="s">
        <v>394</v>
      </c>
      <c r="E11" s="37"/>
      <c r="F11" s="36" t="s">
        <v>482</v>
      </c>
    </row>
    <row r="12" spans="1:6" ht="60" x14ac:dyDescent="0.25">
      <c r="A12" s="32">
        <v>9</v>
      </c>
      <c r="B12" s="36" t="s">
        <v>284</v>
      </c>
      <c r="C12" s="129" t="s">
        <v>484</v>
      </c>
      <c r="D12" s="36" t="s">
        <v>394</v>
      </c>
      <c r="E12" s="37"/>
      <c r="F12" s="36" t="s">
        <v>474</v>
      </c>
    </row>
    <row r="13" spans="1:6" ht="45" x14ac:dyDescent="0.25">
      <c r="A13" s="32">
        <v>10</v>
      </c>
      <c r="B13" s="36" t="s">
        <v>285</v>
      </c>
      <c r="C13" s="129" t="s">
        <v>485</v>
      </c>
      <c r="D13" s="36" t="s">
        <v>394</v>
      </c>
      <c r="E13" s="37"/>
      <c r="F13" s="36" t="s">
        <v>483</v>
      </c>
    </row>
    <row r="14" spans="1:6" ht="210" x14ac:dyDescent="0.25">
      <c r="A14" s="32">
        <v>11</v>
      </c>
      <c r="B14" s="36" t="s">
        <v>286</v>
      </c>
      <c r="C14" s="36" t="s">
        <v>570</v>
      </c>
      <c r="D14" s="36" t="s">
        <v>412</v>
      </c>
      <c r="E14" s="37" t="s">
        <v>569</v>
      </c>
      <c r="F14" s="36"/>
    </row>
    <row r="15" spans="1:6" ht="150" x14ac:dyDescent="0.25">
      <c r="A15" s="32">
        <v>12</v>
      </c>
      <c r="B15" s="36" t="s">
        <v>287</v>
      </c>
      <c r="C15" s="36" t="s">
        <v>565</v>
      </c>
      <c r="D15" s="37" t="s">
        <v>394</v>
      </c>
      <c r="F15" s="36"/>
    </row>
    <row r="16" spans="1:6" ht="60" x14ac:dyDescent="0.25">
      <c r="A16" s="32">
        <v>13</v>
      </c>
      <c r="B16" s="36" t="s">
        <v>288</v>
      </c>
      <c r="C16" s="129" t="s">
        <v>640</v>
      </c>
      <c r="D16" s="36" t="s">
        <v>394</v>
      </c>
      <c r="E16" s="37"/>
      <c r="F16" s="36"/>
    </row>
    <row r="17" spans="1:17" ht="75" x14ac:dyDescent="0.25">
      <c r="A17" s="32">
        <v>14</v>
      </c>
      <c r="B17" s="130" t="s">
        <v>289</v>
      </c>
      <c r="C17" s="36" t="s">
        <v>567</v>
      </c>
      <c r="D17" s="36" t="s">
        <v>412</v>
      </c>
      <c r="E17" s="37" t="s">
        <v>568</v>
      </c>
      <c r="F17" s="36"/>
    </row>
    <row r="18" spans="1:17" ht="150" x14ac:dyDescent="0.25">
      <c r="A18" s="32">
        <v>15</v>
      </c>
      <c r="B18" s="130" t="s">
        <v>290</v>
      </c>
      <c r="C18" s="36" t="s">
        <v>566</v>
      </c>
      <c r="D18" s="36" t="s">
        <v>419</v>
      </c>
      <c r="E18" s="37"/>
      <c r="F18" s="36"/>
    </row>
    <row r="19" spans="1:17" ht="60" x14ac:dyDescent="0.25">
      <c r="A19" s="32">
        <v>16</v>
      </c>
      <c r="B19" s="36" t="s">
        <v>291</v>
      </c>
      <c r="C19" s="36" t="s">
        <v>623</v>
      </c>
      <c r="D19" s="36" t="s">
        <v>419</v>
      </c>
      <c r="E19" s="37"/>
      <c r="F19" s="36"/>
    </row>
    <row r="20" spans="1:17" ht="60" x14ac:dyDescent="0.25">
      <c r="A20" s="32">
        <v>17</v>
      </c>
      <c r="B20" s="36" t="s">
        <v>292</v>
      </c>
      <c r="C20" s="36" t="s">
        <v>624</v>
      </c>
      <c r="D20" s="36" t="s">
        <v>419</v>
      </c>
      <c r="E20" s="37"/>
      <c r="F20" s="36"/>
    </row>
    <row r="21" spans="1:17" ht="135" x14ac:dyDescent="0.25">
      <c r="A21" s="32">
        <v>18</v>
      </c>
      <c r="B21" s="36" t="s">
        <v>293</v>
      </c>
      <c r="C21" s="36" t="s">
        <v>625</v>
      </c>
      <c r="D21" s="36" t="s">
        <v>419</v>
      </c>
      <c r="E21" s="37"/>
      <c r="F21" s="36"/>
    </row>
    <row r="22" spans="1:17" ht="45" x14ac:dyDescent="0.25">
      <c r="A22" s="32">
        <v>19</v>
      </c>
      <c r="B22" s="36" t="s">
        <v>294</v>
      </c>
      <c r="C22" s="36" t="s">
        <v>468</v>
      </c>
      <c r="D22" s="36" t="s">
        <v>409</v>
      </c>
      <c r="E22" s="37"/>
      <c r="F22" s="36"/>
    </row>
    <row r="23" spans="1:17" ht="30" x14ac:dyDescent="0.25">
      <c r="A23" s="32">
        <v>20</v>
      </c>
      <c r="B23" s="36" t="s">
        <v>295</v>
      </c>
      <c r="C23" s="36" t="s">
        <v>469</v>
      </c>
      <c r="D23" s="36" t="s">
        <v>409</v>
      </c>
      <c r="E23" s="37"/>
      <c r="F23" s="36"/>
    </row>
    <row r="24" spans="1:17" ht="30" x14ac:dyDescent="0.25">
      <c r="A24" s="32">
        <v>21</v>
      </c>
      <c r="B24" s="36" t="s">
        <v>296</v>
      </c>
      <c r="C24" s="36" t="s">
        <v>470</v>
      </c>
      <c r="D24" s="36" t="s">
        <v>409</v>
      </c>
      <c r="E24" s="37"/>
      <c r="F24" s="36"/>
    </row>
    <row r="25" spans="1:17" ht="409.5" x14ac:dyDescent="0.25">
      <c r="A25" s="32">
        <v>22</v>
      </c>
      <c r="B25" s="130" t="s">
        <v>297</v>
      </c>
      <c r="C25" s="36" t="s">
        <v>445</v>
      </c>
      <c r="D25" s="36" t="s">
        <v>409</v>
      </c>
      <c r="E25" s="37"/>
      <c r="F25" s="36" t="s">
        <v>446</v>
      </c>
    </row>
    <row r="26" spans="1:17" ht="60" x14ac:dyDescent="0.25">
      <c r="A26" s="32">
        <v>23</v>
      </c>
      <c r="B26" s="130" t="s">
        <v>298</v>
      </c>
      <c r="C26" s="36" t="s">
        <v>467</v>
      </c>
      <c r="D26" s="36" t="s">
        <v>409</v>
      </c>
      <c r="E26" s="37"/>
      <c r="F26" s="36"/>
    </row>
    <row r="27" spans="1:17" ht="105" x14ac:dyDescent="0.25">
      <c r="A27" s="32">
        <v>24</v>
      </c>
      <c r="B27" s="130" t="s">
        <v>299</v>
      </c>
      <c r="C27" s="36" t="s">
        <v>401</v>
      </c>
      <c r="D27" s="36" t="s">
        <v>391</v>
      </c>
      <c r="E27" s="37"/>
      <c r="F27" s="36"/>
    </row>
    <row r="28" spans="1:17" ht="240" x14ac:dyDescent="0.25">
      <c r="A28" s="32">
        <v>25</v>
      </c>
      <c r="B28" s="36" t="s">
        <v>300</v>
      </c>
      <c r="C28" s="36" t="s">
        <v>447</v>
      </c>
      <c r="D28" s="36" t="s">
        <v>412</v>
      </c>
      <c r="E28" s="37" t="s">
        <v>448</v>
      </c>
      <c r="F28" s="36"/>
    </row>
    <row r="31" spans="1:17" ht="15.75" thickBot="1" x14ac:dyDescent="0.3"/>
    <row r="32" spans="1:17" ht="16.5" thickBot="1" x14ac:dyDescent="0.3">
      <c r="H32" s="74" t="s">
        <v>18</v>
      </c>
      <c r="I32" s="75"/>
      <c r="J32" s="75"/>
      <c r="K32" s="75"/>
      <c r="L32" s="75"/>
      <c r="M32" s="75"/>
      <c r="N32" s="75"/>
      <c r="O32" s="75"/>
      <c r="P32" s="75"/>
      <c r="Q32" s="75"/>
    </row>
    <row r="33" spans="8:28" ht="15.75" x14ac:dyDescent="0.25">
      <c r="H33" s="76" t="s">
        <v>19</v>
      </c>
      <c r="I33" s="75"/>
      <c r="J33" s="75"/>
      <c r="K33" s="75"/>
      <c r="L33" s="75"/>
      <c r="M33" s="75"/>
      <c r="N33" s="75"/>
      <c r="O33" s="75"/>
      <c r="P33" s="75"/>
      <c r="Q33" s="75"/>
    </row>
    <row r="34" spans="8:28" ht="16.5" thickBot="1" x14ac:dyDescent="0.3">
      <c r="H34" s="77" t="s">
        <v>20</v>
      </c>
      <c r="I34" s="75"/>
      <c r="J34" s="75"/>
      <c r="K34" s="75"/>
      <c r="L34" s="75"/>
      <c r="M34" s="75"/>
      <c r="N34" s="75"/>
      <c r="O34" s="75"/>
      <c r="P34" s="75"/>
      <c r="Q34" s="75"/>
    </row>
    <row r="35" spans="8:28" ht="48" thickBot="1" x14ac:dyDescent="0.3">
      <c r="H35" s="104" t="s">
        <v>206</v>
      </c>
      <c r="I35" s="75"/>
      <c r="J35" s="75"/>
      <c r="K35" s="75"/>
      <c r="L35" s="75"/>
      <c r="M35" s="75"/>
      <c r="N35" s="75"/>
      <c r="O35" s="75"/>
      <c r="P35" s="75"/>
      <c r="Q35" s="75"/>
    </row>
    <row r="36" spans="8:28" ht="16.5" thickBot="1" x14ac:dyDescent="0.3">
      <c r="H36" s="78"/>
      <c r="I36" s="75"/>
      <c r="J36" s="75"/>
      <c r="K36" s="75"/>
      <c r="L36" s="75"/>
      <c r="M36" s="75"/>
      <c r="N36" s="75"/>
      <c r="O36" s="75"/>
      <c r="P36" s="75"/>
      <c r="Q36" s="75"/>
      <c r="R36" s="185" t="s">
        <v>231</v>
      </c>
      <c r="S36" s="180"/>
      <c r="T36" s="180"/>
      <c r="U36" s="180"/>
      <c r="V36" s="180"/>
      <c r="W36" s="180"/>
      <c r="X36" s="180"/>
      <c r="Y36" s="180"/>
      <c r="Z36" s="180"/>
      <c r="AA36" s="180"/>
      <c r="AB36" s="181"/>
    </row>
    <row r="37" spans="8:28" ht="16.5" thickBot="1" x14ac:dyDescent="0.3">
      <c r="H37" s="90" t="s">
        <v>17</v>
      </c>
      <c r="I37" s="79"/>
      <c r="J37" s="79"/>
      <c r="K37" s="79"/>
      <c r="L37" s="79"/>
      <c r="M37" s="75"/>
      <c r="N37" s="75"/>
      <c r="O37" s="75"/>
      <c r="P37" s="75"/>
      <c r="Q37" s="75"/>
      <c r="R37" s="182"/>
      <c r="S37" s="183"/>
      <c r="T37" s="183"/>
      <c r="U37" s="183"/>
      <c r="V37" s="183"/>
      <c r="W37" s="183"/>
      <c r="X37" s="183"/>
      <c r="Y37" s="183"/>
      <c r="Z37" s="183"/>
      <c r="AA37" s="183"/>
      <c r="AB37" s="184"/>
    </row>
    <row r="38" spans="8:28" ht="66" customHeight="1" x14ac:dyDescent="0.25">
      <c r="H38" s="80" t="s">
        <v>113</v>
      </c>
      <c r="I38" s="81"/>
      <c r="J38" s="82" t="s">
        <v>10</v>
      </c>
      <c r="K38" s="83" t="s">
        <v>0</v>
      </c>
      <c r="L38" s="84"/>
      <c r="M38" s="85"/>
      <c r="N38" s="75"/>
      <c r="O38" s="75"/>
      <c r="P38" s="75"/>
      <c r="Q38" s="75"/>
      <c r="R38" s="149"/>
      <c r="S38" s="150"/>
      <c r="T38" s="150"/>
      <c r="U38" s="150"/>
      <c r="V38" s="150"/>
      <c r="W38" s="150"/>
      <c r="X38" s="150"/>
      <c r="Y38" s="150"/>
      <c r="Z38" s="150"/>
      <c r="AA38" s="150"/>
      <c r="AB38" s="151"/>
    </row>
    <row r="39" spans="8:28" ht="168.75" customHeight="1" x14ac:dyDescent="0.25">
      <c r="H39" s="86" t="s">
        <v>114</v>
      </c>
      <c r="I39" s="87"/>
      <c r="J39" s="82" t="s">
        <v>32</v>
      </c>
      <c r="K39" s="83" t="s">
        <v>8</v>
      </c>
      <c r="L39" s="84"/>
      <c r="M39" s="75"/>
      <c r="N39" s="75"/>
      <c r="O39" s="75"/>
      <c r="P39" s="75"/>
      <c r="Q39" s="75"/>
      <c r="R39" s="152"/>
      <c r="S39" s="153"/>
      <c r="T39" s="153"/>
      <c r="U39" s="153"/>
      <c r="V39" s="153"/>
      <c r="W39" s="153"/>
      <c r="X39" s="153"/>
      <c r="Y39" s="153"/>
      <c r="Z39" s="153"/>
      <c r="AA39" s="153"/>
      <c r="AB39" s="154"/>
    </row>
    <row r="40" spans="8:28" ht="113.25" customHeight="1" x14ac:dyDescent="0.25">
      <c r="H40" s="86" t="s">
        <v>220</v>
      </c>
      <c r="I40" s="87"/>
      <c r="J40" s="82" t="s">
        <v>117</v>
      </c>
      <c r="K40" s="83" t="s">
        <v>0</v>
      </c>
      <c r="L40" s="84"/>
      <c r="M40" s="75"/>
      <c r="N40" s="75"/>
      <c r="O40" s="75"/>
      <c r="P40" s="75"/>
      <c r="Q40" s="75"/>
      <c r="R40" s="152"/>
      <c r="S40" s="153"/>
      <c r="T40" s="153"/>
      <c r="U40" s="153"/>
      <c r="V40" s="153"/>
      <c r="W40" s="153"/>
      <c r="X40" s="153"/>
      <c r="Y40" s="153"/>
      <c r="Z40" s="153"/>
      <c r="AA40" s="153"/>
      <c r="AB40" s="154"/>
    </row>
    <row r="41" spans="8:28" ht="90" customHeight="1" x14ac:dyDescent="0.25">
      <c r="H41" s="86" t="s">
        <v>171</v>
      </c>
      <c r="I41" s="87"/>
      <c r="J41" s="82" t="s">
        <v>116</v>
      </c>
      <c r="K41" s="83" t="s">
        <v>121</v>
      </c>
      <c r="L41" s="84"/>
      <c r="M41" s="75"/>
      <c r="N41" s="75"/>
      <c r="O41" s="75"/>
      <c r="P41" s="75"/>
      <c r="Q41" s="75"/>
      <c r="R41" s="152"/>
      <c r="S41" s="153"/>
      <c r="T41" s="153"/>
      <c r="U41" s="153"/>
      <c r="V41" s="153"/>
      <c r="W41" s="153"/>
      <c r="X41" s="153"/>
      <c r="Y41" s="153"/>
      <c r="Z41" s="153"/>
      <c r="AA41" s="153"/>
      <c r="AB41" s="154"/>
    </row>
    <row r="42" spans="8:28" ht="76.5" customHeight="1" x14ac:dyDescent="0.25">
      <c r="H42" s="86" t="s">
        <v>221</v>
      </c>
      <c r="I42" s="87"/>
      <c r="J42" s="82" t="s">
        <v>10</v>
      </c>
      <c r="K42" s="83" t="s">
        <v>0</v>
      </c>
      <c r="L42" s="84"/>
      <c r="M42" s="75"/>
      <c r="N42" s="75"/>
      <c r="O42" s="75"/>
      <c r="P42" s="75"/>
      <c r="Q42" s="75"/>
      <c r="R42" s="152"/>
      <c r="S42" s="153"/>
      <c r="T42" s="153"/>
      <c r="U42" s="153"/>
      <c r="V42" s="153"/>
      <c r="W42" s="153"/>
      <c r="X42" s="153"/>
      <c r="Y42" s="153"/>
      <c r="Z42" s="153"/>
      <c r="AA42" s="153"/>
      <c r="AB42" s="154"/>
    </row>
    <row r="43" spans="8:28" ht="95.25" customHeight="1" x14ac:dyDescent="0.25">
      <c r="H43" s="86" t="s">
        <v>134</v>
      </c>
      <c r="I43" s="75"/>
      <c r="J43" s="82" t="s">
        <v>10</v>
      </c>
      <c r="K43" s="83" t="s">
        <v>0</v>
      </c>
      <c r="L43" s="75"/>
      <c r="M43" s="92"/>
      <c r="N43" s="92"/>
      <c r="O43" s="92"/>
      <c r="P43" s="92"/>
      <c r="Q43" s="75"/>
      <c r="R43" s="152"/>
      <c r="S43" s="153"/>
      <c r="T43" s="153"/>
      <c r="U43" s="153"/>
      <c r="V43" s="153"/>
      <c r="W43" s="153"/>
      <c r="X43" s="153"/>
      <c r="Y43" s="153"/>
      <c r="Z43" s="153"/>
      <c r="AA43" s="153"/>
      <c r="AB43" s="154"/>
    </row>
    <row r="44" spans="8:28" ht="84" customHeight="1" x14ac:dyDescent="0.25">
      <c r="H44" s="86" t="s">
        <v>115</v>
      </c>
      <c r="I44" s="75"/>
      <c r="J44" s="82" t="s">
        <v>45</v>
      </c>
      <c r="K44" s="88">
        <v>15</v>
      </c>
      <c r="L44" s="75"/>
      <c r="M44" s="82" t="s">
        <v>118</v>
      </c>
      <c r="N44" s="133" t="s">
        <v>541</v>
      </c>
      <c r="O44" s="75"/>
      <c r="P44" s="82" t="s">
        <v>119</v>
      </c>
      <c r="Q44" s="93" t="s">
        <v>0</v>
      </c>
      <c r="R44" s="152"/>
      <c r="S44" s="153"/>
      <c r="T44" s="153"/>
      <c r="U44" s="153"/>
      <c r="V44" s="153"/>
      <c r="W44" s="153"/>
      <c r="X44" s="153"/>
      <c r="Y44" s="153"/>
      <c r="Z44" s="153"/>
      <c r="AA44" s="153"/>
      <c r="AB44" s="154"/>
    </row>
    <row r="45" spans="8:28" ht="129.75" customHeight="1" thickBot="1" x14ac:dyDescent="0.3">
      <c r="H45" s="89" t="s">
        <v>133</v>
      </c>
      <c r="I45" s="75"/>
      <c r="J45" s="82" t="s">
        <v>45</v>
      </c>
      <c r="K45" s="88">
        <v>1</v>
      </c>
      <c r="L45" s="84"/>
      <c r="M45" s="82" t="s">
        <v>70</v>
      </c>
      <c r="N45" s="88" t="s">
        <v>564</v>
      </c>
      <c r="O45" s="75"/>
      <c r="P45" s="75"/>
      <c r="Q45" s="75"/>
      <c r="R45" s="155"/>
      <c r="S45" s="156"/>
      <c r="T45" s="156"/>
      <c r="U45" s="156"/>
      <c r="V45" s="156"/>
      <c r="W45" s="156"/>
      <c r="X45" s="156"/>
      <c r="Y45" s="156"/>
      <c r="Z45" s="156"/>
      <c r="AA45" s="156"/>
      <c r="AB45" s="157"/>
    </row>
  </sheetData>
  <sheetProtection algorithmName="SHA-512" hashValue="iuIH9QO26hxP4vZKbSrAUXaSbFu5yl7D0T8EhGDbbelPKiwSA/bzOMPj1LiFv9+3Wz35upC31vyOdXywn0dW0g==" saltValue="SeUuPwOP+SG0ft+65VF+og==" spinCount="100000" sheet="1" objects="1" scenarios="1" formatColumns="0" formatRows="0" insertRows="0"/>
  <mergeCells count="3">
    <mergeCell ref="B2:F2"/>
    <mergeCell ref="R36:AB37"/>
    <mergeCell ref="R38:AB4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4FC94F1-ECD4-4658-BC65-0C0AB8670A5C}">
          <x14:formula1>
            <xm:f>Indikatori!$C$1:$C$2</xm:f>
          </x14:formula1>
          <xm:sqref>K39</xm:sqref>
        </x14:dataValidation>
        <x14:dataValidation type="list" allowBlank="1" showInputMessage="1" showErrorMessage="1" xr:uid="{FBCB57E8-6E63-44A7-85B0-1269C620599D}">
          <x14:formula1>
            <xm:f>Indikatori!$A$1:$A$2</xm:f>
          </x14:formula1>
          <xm:sqref>C5</xm:sqref>
        </x14:dataValidation>
        <x14:dataValidation type="list" allowBlank="1" showInputMessage="1" showErrorMessage="1" xr:uid="{24531590-67DC-496A-8FE9-1A84B249DD72}">
          <x14:formula1>
            <xm:f>Indikatori!$J$1:$J$2</xm:f>
          </x14:formula1>
          <xm:sqref>K38 K42:K43 Q44</xm:sqref>
        </x14:dataValidation>
        <x14:dataValidation type="list" allowBlank="1" showInputMessage="1" showErrorMessage="1" xr:uid="{F6B537F8-AEF3-4597-BA66-8F76C689E613}">
          <x14:formula1>
            <xm:f>Indikatori!$N$1:$N$3</xm:f>
          </x14:formula1>
          <xm:sqref>K40</xm:sqref>
        </x14:dataValidation>
        <x14:dataValidation type="list" allowBlank="1" showInputMessage="1" showErrorMessage="1" xr:uid="{05E21AB2-1A70-45FF-8A01-B8385FE2CD75}">
          <x14:formula1>
            <xm:f>Indikatori!$O$1:$O$3</xm:f>
          </x14:formula1>
          <xm:sqref>K41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94671-3977-4928-9172-C04B7F56F6D6}">
  <sheetPr codeName="Sheet9"/>
  <dimension ref="A1:U31"/>
  <sheetViews>
    <sheetView zoomScale="93" zoomScaleNormal="93" workbookViewId="0">
      <selection activeCell="C24" sqref="C24"/>
    </sheetView>
  </sheetViews>
  <sheetFormatPr defaultColWidth="8.7109375" defaultRowHeight="15" x14ac:dyDescent="0.25"/>
  <cols>
    <col min="1" max="1" width="9.140625" style="31" customWidth="1"/>
    <col min="2" max="2" width="39.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4.7109375" style="4" customWidth="1"/>
    <col min="11" max="11" width="21.5703125" style="4" customWidth="1"/>
    <col min="12" max="16384" width="8.7109375" style="4"/>
  </cols>
  <sheetData>
    <row r="1" spans="1:6" ht="15.75" thickBot="1" x14ac:dyDescent="0.3"/>
    <row r="2" spans="1:6" ht="29.25" customHeight="1" thickBot="1" x14ac:dyDescent="0.3">
      <c r="B2" s="158" t="s">
        <v>135</v>
      </c>
      <c r="C2" s="159"/>
      <c r="D2" s="159"/>
      <c r="E2" s="159"/>
      <c r="F2" s="160"/>
    </row>
    <row r="3" spans="1:6" ht="42.75" customHeight="1" thickBot="1" x14ac:dyDescent="0.3">
      <c r="B3" s="13" t="s">
        <v>2</v>
      </c>
      <c r="C3" s="14" t="s">
        <v>3</v>
      </c>
      <c r="D3" s="14" t="s">
        <v>4</v>
      </c>
      <c r="E3" s="15" t="s">
        <v>26</v>
      </c>
      <c r="F3" s="16" t="s">
        <v>21</v>
      </c>
    </row>
    <row r="4" spans="1:6" ht="75" x14ac:dyDescent="0.25">
      <c r="A4" s="32">
        <v>1</v>
      </c>
      <c r="B4" s="33" t="s">
        <v>301</v>
      </c>
      <c r="C4" s="131" t="s">
        <v>488</v>
      </c>
      <c r="D4" s="34" t="s">
        <v>391</v>
      </c>
      <c r="E4" s="35"/>
      <c r="F4" s="33" t="s">
        <v>486</v>
      </c>
    </row>
    <row r="5" spans="1:6" ht="90" x14ac:dyDescent="0.25">
      <c r="A5" s="32">
        <v>2</v>
      </c>
      <c r="B5" s="36" t="s">
        <v>302</v>
      </c>
      <c r="C5" s="36" t="s">
        <v>487</v>
      </c>
      <c r="D5" s="36" t="s">
        <v>391</v>
      </c>
      <c r="E5" s="37"/>
      <c r="F5" s="36" t="s">
        <v>482</v>
      </c>
    </row>
    <row r="6" spans="1:6" ht="90" x14ac:dyDescent="0.25">
      <c r="A6" s="32">
        <v>3</v>
      </c>
      <c r="B6" s="36" t="s">
        <v>303</v>
      </c>
      <c r="C6" s="36" t="s">
        <v>453</v>
      </c>
      <c r="D6" s="36" t="s">
        <v>409</v>
      </c>
      <c r="E6" s="37"/>
      <c r="F6" s="36" t="s">
        <v>454</v>
      </c>
    </row>
    <row r="7" spans="1:6" ht="285" x14ac:dyDescent="0.25">
      <c r="A7" s="32">
        <v>4</v>
      </c>
      <c r="B7" s="36" t="s">
        <v>304</v>
      </c>
      <c r="C7" s="36" t="s">
        <v>455</v>
      </c>
      <c r="D7" s="36" t="s">
        <v>409</v>
      </c>
      <c r="E7" s="37"/>
      <c r="F7" s="36" t="s">
        <v>456</v>
      </c>
    </row>
    <row r="8" spans="1:6" ht="210" x14ac:dyDescent="0.25">
      <c r="A8" s="32">
        <v>5</v>
      </c>
      <c r="B8" s="36" t="s">
        <v>305</v>
      </c>
      <c r="C8" s="36" t="s">
        <v>457</v>
      </c>
      <c r="D8" s="36" t="s">
        <v>409</v>
      </c>
      <c r="E8" s="37"/>
      <c r="F8" s="36" t="s">
        <v>458</v>
      </c>
    </row>
    <row r="9" spans="1:6" ht="45" x14ac:dyDescent="0.25">
      <c r="A9" s="32">
        <v>6</v>
      </c>
      <c r="B9" s="36" t="s">
        <v>306</v>
      </c>
      <c r="C9" s="36"/>
      <c r="D9" s="36" t="s">
        <v>431</v>
      </c>
      <c r="E9" s="37" t="s">
        <v>459</v>
      </c>
      <c r="F9" s="36"/>
    </row>
    <row r="10" spans="1:6" ht="60" x14ac:dyDescent="0.25">
      <c r="A10" s="32">
        <v>7</v>
      </c>
      <c r="B10" s="36" t="s">
        <v>307</v>
      </c>
      <c r="C10" s="36" t="s">
        <v>586</v>
      </c>
      <c r="D10" s="36" t="s">
        <v>419</v>
      </c>
      <c r="E10" s="37"/>
      <c r="F10" s="36"/>
    </row>
    <row r="11" spans="1:6" hidden="1" x14ac:dyDescent="0.25">
      <c r="A11" s="32">
        <v>8</v>
      </c>
      <c r="B11" s="36"/>
      <c r="C11" s="36"/>
      <c r="D11" s="36"/>
      <c r="E11" s="37"/>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1" hidden="1" x14ac:dyDescent="0.25">
      <c r="A17" s="32">
        <v>14</v>
      </c>
      <c r="B17" s="36"/>
      <c r="C17" s="36"/>
      <c r="D17" s="36"/>
      <c r="E17" s="37"/>
      <c r="F17" s="36"/>
    </row>
    <row r="18" spans="1:21" hidden="1" x14ac:dyDescent="0.25">
      <c r="A18" s="32">
        <v>15</v>
      </c>
      <c r="B18" s="36"/>
      <c r="C18" s="36"/>
      <c r="D18" s="36"/>
      <c r="E18" s="37"/>
      <c r="F18" s="36"/>
    </row>
    <row r="21" spans="1:21" ht="15.75" thickBot="1" x14ac:dyDescent="0.3"/>
    <row r="22" spans="1:21" ht="15.75" thickBot="1" x14ac:dyDescent="0.3">
      <c r="H22" s="106" t="s">
        <v>18</v>
      </c>
      <c r="I22" s="107"/>
      <c r="J22" s="107"/>
      <c r="K22" s="107"/>
      <c r="L22" s="107"/>
      <c r="M22" s="107"/>
      <c r="N22" s="107"/>
      <c r="O22" s="107"/>
      <c r="P22" s="107"/>
      <c r="Q22" s="107"/>
      <c r="R22" s="107"/>
      <c r="S22" s="107"/>
      <c r="T22" s="107"/>
    </row>
    <row r="23" spans="1:21" x14ac:dyDescent="0.25">
      <c r="H23" s="108" t="s">
        <v>19</v>
      </c>
      <c r="I23" s="107"/>
      <c r="J23" s="107"/>
      <c r="K23" s="107"/>
      <c r="L23" s="107"/>
      <c r="M23" s="107"/>
      <c r="N23" s="107"/>
      <c r="O23" s="107"/>
      <c r="P23" s="107"/>
      <c r="Q23" s="107"/>
      <c r="R23" s="107"/>
      <c r="S23" s="107"/>
      <c r="T23" s="107"/>
    </row>
    <row r="24" spans="1:21" ht="15.75" thickBot="1" x14ac:dyDescent="0.3">
      <c r="H24" s="109" t="s">
        <v>20</v>
      </c>
      <c r="I24" s="107"/>
      <c r="J24" s="107"/>
      <c r="K24" s="107"/>
      <c r="L24" s="107"/>
      <c r="M24" s="107"/>
      <c r="N24" s="107"/>
      <c r="O24" s="107"/>
      <c r="P24" s="107"/>
      <c r="Q24" s="107"/>
      <c r="R24" s="107"/>
      <c r="S24" s="107"/>
      <c r="T24" s="107"/>
    </row>
    <row r="25" spans="1:21" ht="46.5" customHeight="1" thickBot="1" x14ac:dyDescent="0.3">
      <c r="H25" s="105" t="s">
        <v>222</v>
      </c>
      <c r="I25" s="107"/>
      <c r="J25" s="107"/>
      <c r="K25" s="107"/>
      <c r="L25" s="195" t="s">
        <v>240</v>
      </c>
      <c r="M25" s="180"/>
      <c r="N25" s="180"/>
      <c r="O25" s="180"/>
      <c r="P25" s="180"/>
      <c r="Q25" s="180"/>
      <c r="R25" s="180"/>
      <c r="S25" s="180"/>
      <c r="T25" s="181"/>
    </row>
    <row r="26" spans="1:21" ht="15.75" customHeight="1" thickBot="1" x14ac:dyDescent="0.3">
      <c r="H26" s="110"/>
      <c r="I26" s="107"/>
      <c r="J26" s="107"/>
      <c r="K26" s="107"/>
      <c r="L26" s="196"/>
      <c r="M26" s="197"/>
      <c r="N26" s="197"/>
      <c r="O26" s="197"/>
      <c r="P26" s="197"/>
      <c r="Q26" s="197"/>
      <c r="R26" s="197"/>
      <c r="S26" s="197"/>
      <c r="T26" s="198"/>
    </row>
    <row r="27" spans="1:21" ht="15.75" thickBot="1" x14ac:dyDescent="0.3">
      <c r="H27" s="98" t="s">
        <v>17</v>
      </c>
      <c r="I27" s="111"/>
      <c r="J27" s="111"/>
      <c r="K27" s="111"/>
      <c r="L27" s="182"/>
      <c r="M27" s="183"/>
      <c r="N27" s="183"/>
      <c r="O27" s="183"/>
      <c r="P27" s="183"/>
      <c r="Q27" s="183"/>
      <c r="R27" s="183"/>
      <c r="S27" s="183"/>
      <c r="T27" s="184"/>
    </row>
    <row r="28" spans="1:21" ht="83.25" customHeight="1" x14ac:dyDescent="0.25">
      <c r="H28" s="112" t="s">
        <v>172</v>
      </c>
      <c r="I28" s="113"/>
      <c r="J28" s="114" t="s">
        <v>36</v>
      </c>
      <c r="K28" s="115" t="s">
        <v>28</v>
      </c>
      <c r="L28" s="186"/>
      <c r="M28" s="187"/>
      <c r="N28" s="187"/>
      <c r="O28" s="187"/>
      <c r="P28" s="187"/>
      <c r="Q28" s="187"/>
      <c r="R28" s="187"/>
      <c r="S28" s="187"/>
      <c r="T28" s="188"/>
      <c r="U28" s="128"/>
    </row>
    <row r="29" spans="1:21" ht="102.75" customHeight="1" x14ac:dyDescent="0.25">
      <c r="H29" s="116" t="s">
        <v>173</v>
      </c>
      <c r="I29" s="117"/>
      <c r="J29" s="114" t="s">
        <v>36</v>
      </c>
      <c r="K29" s="115" t="s">
        <v>28</v>
      </c>
      <c r="L29" s="189"/>
      <c r="M29" s="190"/>
      <c r="N29" s="190"/>
      <c r="O29" s="190"/>
      <c r="P29" s="190"/>
      <c r="Q29" s="190"/>
      <c r="R29" s="190"/>
      <c r="S29" s="190"/>
      <c r="T29" s="191"/>
    </row>
    <row r="30" spans="1:21" ht="64.5" customHeight="1" x14ac:dyDescent="0.25">
      <c r="H30" s="116" t="s">
        <v>174</v>
      </c>
      <c r="I30" s="117"/>
      <c r="J30" s="114" t="s">
        <v>36</v>
      </c>
      <c r="K30" s="115" t="s">
        <v>28</v>
      </c>
      <c r="L30" s="189"/>
      <c r="M30" s="190"/>
      <c r="N30" s="190"/>
      <c r="O30" s="190"/>
      <c r="P30" s="190"/>
      <c r="Q30" s="190"/>
      <c r="R30" s="190"/>
      <c r="S30" s="190"/>
      <c r="T30" s="191"/>
    </row>
    <row r="31" spans="1:21" ht="105.75" customHeight="1" thickBot="1" x14ac:dyDescent="0.3">
      <c r="H31" s="118" t="s">
        <v>122</v>
      </c>
      <c r="I31" s="117"/>
      <c r="J31" s="114" t="s">
        <v>36</v>
      </c>
      <c r="K31" s="115" t="s">
        <v>0</v>
      </c>
      <c r="L31" s="192"/>
      <c r="M31" s="193"/>
      <c r="N31" s="193"/>
      <c r="O31" s="193"/>
      <c r="P31" s="193"/>
      <c r="Q31" s="193"/>
      <c r="R31" s="193"/>
      <c r="S31" s="193"/>
      <c r="T31" s="194"/>
    </row>
  </sheetData>
  <sheetProtection algorithmName="SHA-512" hashValue="YG+c8T+s+LM7OOoqbWtCpH9Z33v9R7c2ljU7LlBqWo4JKfmWQe98a9fZO3Ky7pfULc9FfANSFv252/gKKRQOAw==" saltValue="YgApxQGtPcY51BljyvusOQ==" spinCount="100000" sheet="1" objects="1" scenarios="1" formatColumns="0" formatRows="0" insertRows="0"/>
  <mergeCells count="3">
    <mergeCell ref="B2:F2"/>
    <mergeCell ref="L28:T31"/>
    <mergeCell ref="L25:T2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81BCF94-3492-4F27-9DB1-D0600C0EAF08}">
          <x14:formula1>
            <xm:f>Indikatori!$A$1:$A$2</xm:f>
          </x14:formula1>
          <xm:sqref>C5</xm:sqref>
        </x14:dataValidation>
        <x14:dataValidation type="list" allowBlank="1" showInputMessage="1" showErrorMessage="1" xr:uid="{7BBB5AE0-00D7-4F85-8E7A-B723F509ECBD}">
          <x14:formula1>
            <xm:f>Indikatori!$K$1:$K$3</xm:f>
          </x14:formula1>
          <xm:sqref>K28:K31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Radni listovi</vt:lpstr>
      </vt:variant>
      <vt:variant>
        <vt:i4>16</vt:i4>
      </vt:variant>
    </vt:vector>
  </HeadingPairs>
  <TitlesOfParts>
    <vt:vector size="16" baseType="lpstr">
      <vt:lpstr>OPĆI PODACI </vt:lpstr>
      <vt:lpstr>Dokumenti</vt:lpstr>
      <vt:lpstr>1. Standard </vt:lpstr>
      <vt:lpstr>2. Standard</vt:lpstr>
      <vt:lpstr>3. Standard</vt:lpstr>
      <vt:lpstr>4. Standard</vt:lpstr>
      <vt:lpstr>5. Standard</vt:lpstr>
      <vt:lpstr>6. Standard</vt:lpstr>
      <vt:lpstr>7. Standard</vt:lpstr>
      <vt:lpstr>8. Standard</vt:lpstr>
      <vt:lpstr>9. Standard </vt:lpstr>
      <vt:lpstr>10. Standard</vt:lpstr>
      <vt:lpstr>11. Standard</vt:lpstr>
      <vt:lpstr>12. Standard</vt:lpstr>
      <vt:lpstr>13. Standard</vt:lpstr>
      <vt:lpstr>Indikatori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Đuran</dc:creator>
  <cp:lastModifiedBy>Maja Kukić</cp:lastModifiedBy>
  <cp:lastPrinted>2025-12-17T15:18:55Z</cp:lastPrinted>
  <dcterms:created xsi:type="dcterms:W3CDTF">2022-12-05T21:27:02Z</dcterms:created>
  <dcterms:modified xsi:type="dcterms:W3CDTF">2025-12-17T15:18:59Z</dcterms:modified>
</cp:coreProperties>
</file>