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fileSharing readOnlyRecommended="1"/>
  <workbookPr codeName="ThisWorkbook" defaultThemeVersion="166925"/>
  <mc:AlternateContent xmlns:mc="http://schemas.openxmlformats.org/markup-compatibility/2006">
    <mc:Choice Requires="x15">
      <x15ac:absPath xmlns:x15ac="http://schemas.microsoft.com/office/spreadsheetml/2010/11/ac" url="https://fsbhr-my.sharepoint.com/personal/gdukic_fsb_hr/Documents/PRODEKAN za studijske programe i kvalitetu/Godišnja izvješća i planovi SOK-a/Izvješće 2023-2024 i plan 2024-2025/"/>
    </mc:Choice>
  </mc:AlternateContent>
  <xr:revisionPtr revIDLastSave="1121" documentId="8_{CB7083FF-6B89-4F6D-8B41-A4CB21FEE23E}" xr6:coauthVersionLast="47" xr6:coauthVersionMax="47" xr10:uidLastSave="{ED787B3A-9270-4733-B222-94CACE08856C}"/>
  <bookViews>
    <workbookView xWindow="-120" yWindow="-120" windowWidth="29040" windowHeight="15720" tabRatio="787" firstSheet="2" activeTab="13" xr2:uid="{FE14AD1A-1F55-48AE-9CFC-15955C00C4A1}"/>
  </bookViews>
  <sheets>
    <sheet name="OPĆI PODACI " sheetId="6" r:id="rId1"/>
    <sheet name="Dokumenti" sheetId="7" r:id="rId2"/>
    <sheet name="1. Standard " sheetId="1" r:id="rId3"/>
    <sheet name="2. Standard" sheetId="14" r:id="rId4"/>
    <sheet name="3. Standard" sheetId="15" r:id="rId5"/>
    <sheet name="4. Standard" sheetId="16" r:id="rId6"/>
    <sheet name="5. Standard" sheetId="17" r:id="rId7"/>
    <sheet name="6. Standard" sheetId="18" r:id="rId8"/>
    <sheet name="7. Standard" sheetId="19" r:id="rId9"/>
    <sheet name="8. Standard" sheetId="20" r:id="rId10"/>
    <sheet name="9. Standard " sheetId="8" r:id="rId11"/>
    <sheet name="10. Standard" sheetId="10" r:id="rId12"/>
    <sheet name="11. Standard" sheetId="11" r:id="rId13"/>
    <sheet name="12. Standard" sheetId="12" r:id="rId14"/>
    <sheet name="13. Standard" sheetId="13" r:id="rId15"/>
    <sheet name="Indikatori" sheetId="2" state="hidden"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0" l="1"/>
</calcChain>
</file>

<file path=xl/sharedStrings.xml><?xml version="1.0" encoding="utf-8"?>
<sst xmlns="http://schemas.openxmlformats.org/spreadsheetml/2006/main" count="1081" uniqueCount="646">
  <si>
    <t>DA</t>
  </si>
  <si>
    <t>NE</t>
  </si>
  <si>
    <t>Aktivnost</t>
  </si>
  <si>
    <t>Ostvareni rezultati</t>
  </si>
  <si>
    <t>Ocjena učinkovitosti</t>
  </si>
  <si>
    <t>Unutarnja prosudba sastavnice (provedena/nije provedena)</t>
  </si>
  <si>
    <t>Broj</t>
  </si>
  <si>
    <t>Naziv</t>
  </si>
  <si>
    <t>NIJE PROVEDENA</t>
  </si>
  <si>
    <t>PROVEDENA</t>
  </si>
  <si>
    <t>DA/NE</t>
  </si>
  <si>
    <t>Broj
zaprimljenih</t>
  </si>
  <si>
    <t>Broj
provedenih</t>
  </si>
  <si>
    <t>Donesen/
Nije donesen/
U izradi</t>
  </si>
  <si>
    <t>DONESEN</t>
  </si>
  <si>
    <t>NIJE DONESEN</t>
  </si>
  <si>
    <t>U IZRADI</t>
  </si>
  <si>
    <t>INDIKATORI</t>
  </si>
  <si>
    <t>Upute</t>
  </si>
  <si>
    <t>Automatski odabir</t>
  </si>
  <si>
    <t>Ručni unos podataka</t>
  </si>
  <si>
    <t>Poveznica (ako je primjenjivo)</t>
  </si>
  <si>
    <t>web poveznica na sastav Povjerenstva za OK</t>
  </si>
  <si>
    <t>web poveznica na informacije o SOK-u na sastavnici</t>
  </si>
  <si>
    <t>predsjednik/ca povjerenstva za SOK na sastavnici (ime i prezime, kontakt)</t>
  </si>
  <si>
    <t>prodekan/ica nadležan/na za SOK na sastavnici (ime i prezime, kontakt)</t>
  </si>
  <si>
    <t xml:space="preserve">Razlozi eventualnog odstupanja od plana / poteškoće u ostvarivanju rezultata </t>
  </si>
  <si>
    <t>DA/NE/DJELOMIČNO/U IZRADI</t>
  </si>
  <si>
    <t>DJELOMIČNO</t>
  </si>
  <si>
    <t>Broj izmjena studijskih programa od reakreditacije po godinama</t>
  </si>
  <si>
    <t>Analiza svrsishodnosti izmjena studijskih programa (provedena/nije provedena)</t>
  </si>
  <si>
    <t>Analize provedene u suradnji s dionicima (studentima, nastavnicima, vanjskim dionicima) (provode se/ne provode se)</t>
  </si>
  <si>
    <t>PROVEDENA/NIJE PROVEDENA</t>
  </si>
  <si>
    <t>PROVODE SE</t>
  </si>
  <si>
    <t>NE PROVODE SE</t>
  </si>
  <si>
    <t>PROVODE SE/NE PROVODE SE</t>
  </si>
  <si>
    <t>DA/NE/DJELOMIČNO</t>
  </si>
  <si>
    <t xml:space="preserve">Analiza znanstveno/umjetničkoistraživačke djelatnosti sastavnice u akad. godini (provedena/nije provedena) </t>
  </si>
  <si>
    <t>Broj i vrsta nagrade/priznanja znanstvenicima za znanstveno/umjetničkoistraživački rad, nova članstva u akademijama (HAZU i dr.)</t>
  </si>
  <si>
    <t>Broj sklopljenih ugovora/sporazuma o suradnji</t>
  </si>
  <si>
    <t>Broj promoviranih doktora znanosti i umjetnosti</t>
  </si>
  <si>
    <t>Broj doktorskih radova proizašlih iz projekata</t>
  </si>
  <si>
    <t>Broj pozvanih predavanja</t>
  </si>
  <si>
    <t>Broj umjetničkih djela definiranih kao vrhunsko postignuće od međunarodnog i nacionalnog značaja</t>
  </si>
  <si>
    <t>Broj premijerno predstavljenih umjetničkih djela na manifestacijama od međunarodnog i nacionalnog značaja</t>
  </si>
  <si>
    <t xml:space="preserve">Broj </t>
  </si>
  <si>
    <t>Broj i citiranost znanstvenih radova (Web of Science i Scopus)</t>
  </si>
  <si>
    <t xml:space="preserve">Broj značajnih stručnih i/ili umjetničkih projekata                    </t>
  </si>
  <si>
    <t xml:space="preserve">Broj i vrsta nagrada/priznanja nastavnicama za stručni i/ili umjetnički rad </t>
  </si>
  <si>
    <t>Broj stručnih istraživanja provedenih za potrebe gospodarstva, državnih tijela i javnih ustanova</t>
  </si>
  <si>
    <t xml:space="preserve">Broj dolaznih i odlaznih studenata u ak.godini                  </t>
  </si>
  <si>
    <t>Dostupnost učenja hrvatskog jezika za strane studente (da/ne)</t>
  </si>
  <si>
    <t>Postotak</t>
  </si>
  <si>
    <t>Broj organizacijskih jedinica</t>
  </si>
  <si>
    <t>Naziv organizacijskih jedinica</t>
  </si>
  <si>
    <t>Broj zaposlenih</t>
  </si>
  <si>
    <t>Broj dolaznih studenata</t>
  </si>
  <si>
    <t>Broj odlaznih studenata</t>
  </si>
  <si>
    <t>Broj dolaznog nastavnog osoblja</t>
  </si>
  <si>
    <t>Broj odlaznog nastavnog osoblja</t>
  </si>
  <si>
    <t>Broj dolaznog i odlaznog nastavnog  osoblja</t>
  </si>
  <si>
    <t>Broj dolaznog i odlaznog nenastavnog osoblja</t>
  </si>
  <si>
    <t>Broj dolaznog nenastavnog osoblja</t>
  </si>
  <si>
    <t>Broj odlaznog nenastavnog osoblja</t>
  </si>
  <si>
    <t>Broj stručnih projekata</t>
  </si>
  <si>
    <t>Broj umjetničkih projekata</t>
  </si>
  <si>
    <t>Vrsta nagrada/priznanja</t>
  </si>
  <si>
    <t>Broj znanstvenih i/ili umjetničkih projekata (sveučilišnih, nacionalnih, međunarodnih)</t>
  </si>
  <si>
    <t>Broj pokrenutih prijava patenata</t>
  </si>
  <si>
    <t>Citiranost</t>
  </si>
  <si>
    <t>Vrsta nagrade</t>
  </si>
  <si>
    <t xml:space="preserve">12. Stručna i umjetnička djelatnost [Pravilnik o sustavu osiguravanja kvalitete na Sveučilištu u Zagrebu, područje br. 12.] </t>
  </si>
  <si>
    <t xml:space="preserve">13. Mobilnost, međunarodna suradnja i internacionalizacija [Pravilnik o sustavu osiguravanja kvalitete na Sveučilištu u Zagrebu, područje br. 13.] </t>
  </si>
  <si>
    <t xml:space="preserve">11. Znanstvenoistraživačka i umjetničkoistraživačka djelatnost [Pravilnik o sustavu osiguravanja kvalitete na Sveučilištu u Zagrebu, područje br. 11.] </t>
  </si>
  <si>
    <t xml:space="preserve">10. Periodično vanjsko osiguravanje kvalitete [ESG 1.10.] </t>
  </si>
  <si>
    <t xml:space="preserve">9. Kontinuirano praćenje i periodična revizija studijskih programa [ESG 1.9.] </t>
  </si>
  <si>
    <t>1. Politika osiguravanja kvalitete [ESG 1.1.]</t>
  </si>
  <si>
    <t>Broj  pokrenutih prijava i odobrenih  patenata</t>
  </si>
  <si>
    <t>Broj odobrenih  patenata</t>
  </si>
  <si>
    <t xml:space="preserve">Navesti strateške i druge dokumente sastavnice koji uređuju sustav osiguravanja kvalitete te navesti poveznicu na kojoj su dokumenti objavljeni, kao što su </t>
  </si>
  <si>
    <r>
      <t>·</t>
    </r>
    <r>
      <rPr>
        <sz val="7"/>
        <color theme="1"/>
        <rFont val="Times New Roman"/>
        <family val="1"/>
      </rPr>
      <t xml:space="preserve">       </t>
    </r>
    <r>
      <rPr>
        <i/>
        <sz val="10"/>
        <color theme="1"/>
        <rFont val="Times New Roman"/>
        <family val="1"/>
      </rPr>
      <t xml:space="preserve">Politika osiguravanja kvalitete, </t>
    </r>
  </si>
  <si>
    <r>
      <t>·</t>
    </r>
    <r>
      <rPr>
        <sz val="7"/>
        <color theme="1"/>
        <rFont val="Times New Roman"/>
        <family val="1"/>
      </rPr>
      <t xml:space="preserve">       </t>
    </r>
    <r>
      <rPr>
        <i/>
        <sz val="10"/>
        <color theme="1"/>
        <rFont val="Times New Roman"/>
        <family val="1"/>
      </rPr>
      <t xml:space="preserve">Pravilnik o osiguravanju kvalitete, </t>
    </r>
  </si>
  <si>
    <r>
      <t>·</t>
    </r>
    <r>
      <rPr>
        <sz val="7"/>
        <color theme="1"/>
        <rFont val="Times New Roman"/>
        <family val="1"/>
      </rPr>
      <t xml:space="preserve">       </t>
    </r>
    <r>
      <rPr>
        <i/>
        <sz val="10"/>
        <color theme="1"/>
        <rFont val="Times New Roman"/>
        <family val="1"/>
      </rPr>
      <t xml:space="preserve">Priručnik o osiguravanju kvalitete, </t>
    </r>
  </si>
  <si>
    <r>
      <t>·</t>
    </r>
    <r>
      <rPr>
        <sz val="7"/>
        <color theme="1"/>
        <rFont val="Times New Roman"/>
        <family val="1"/>
      </rPr>
      <t xml:space="preserve">       </t>
    </r>
    <r>
      <rPr>
        <i/>
        <sz val="10"/>
        <color theme="1"/>
        <rFont val="Times New Roman"/>
        <family val="1"/>
      </rPr>
      <t xml:space="preserve">Strategija razvoja sastavnice, </t>
    </r>
  </si>
  <si>
    <r>
      <t>·</t>
    </r>
    <r>
      <rPr>
        <sz val="7"/>
        <color theme="1"/>
        <rFont val="Times New Roman"/>
        <family val="1"/>
      </rPr>
      <t xml:space="preserve">       </t>
    </r>
    <r>
      <rPr>
        <i/>
        <sz val="10"/>
        <color theme="1"/>
        <rFont val="Times New Roman"/>
        <family val="1"/>
      </rPr>
      <t xml:space="preserve">Strategija znanstvenih istraživanja, </t>
    </r>
  </si>
  <si>
    <r>
      <t>·</t>
    </r>
    <r>
      <rPr>
        <sz val="7"/>
        <color theme="1"/>
        <rFont val="Times New Roman"/>
        <family val="1"/>
      </rPr>
      <t xml:space="preserve">       </t>
    </r>
    <r>
      <rPr>
        <i/>
        <sz val="10"/>
        <color theme="1"/>
        <rFont val="Times New Roman"/>
        <family val="1"/>
      </rPr>
      <t xml:space="preserve">Akcijski planovi, </t>
    </r>
  </si>
  <si>
    <r>
      <t>·</t>
    </r>
    <r>
      <rPr>
        <sz val="7"/>
        <color theme="1"/>
        <rFont val="Times New Roman"/>
        <family val="1"/>
      </rPr>
      <t xml:space="preserve">       </t>
    </r>
    <r>
      <rPr>
        <i/>
        <sz val="10"/>
        <color theme="1"/>
        <rFont val="Times New Roman"/>
        <family val="1"/>
      </rPr>
      <t>Etički kodeks i sl.</t>
    </r>
  </si>
  <si>
    <t>Godina donošenja</t>
  </si>
  <si>
    <t>Navesti poveznicu na mrežnu stranicu koja sadrži politike i opće akte kao i pojedinačne poveznice na dokumente</t>
  </si>
  <si>
    <t>Mrežna stranica sastavnice na kojoj su dokumenti objavljeni</t>
  </si>
  <si>
    <t>Naziv dokumenata</t>
  </si>
  <si>
    <t>Dokumenti koji uređuju sustav osiguravanja kvalitete na sastavnici</t>
  </si>
  <si>
    <t xml:space="preserve">Puni naziv sastavnice </t>
  </si>
  <si>
    <t>Podaci o sastavnici</t>
  </si>
  <si>
    <t>Ime i prezime, kontakt podaci osobe koja je ispunila excel tablicu</t>
  </si>
  <si>
    <t>Navesti godinu donošenja i evtl. izmjene (bez obzira kada su doneseni)</t>
  </si>
  <si>
    <t xml:space="preserve">	Uključenost studenata svih razina u znanstvena ili umjetnička istraživanja (da (broj)/ne/)</t>
  </si>
  <si>
    <t>U PRIPREMI</t>
  </si>
  <si>
    <t>DA/NE/U PRIPREMI</t>
  </si>
  <si>
    <t>Korištenje nastavnih metoda koje potiču interaktivno i istraživačko učenje, rješavanje problema te kreativno i kritičko mišljenje (individualni i grupni projekti, suradničko učenje, problemska nastava, terenski rad i sl.) (da/ne/djelomično)</t>
  </si>
  <si>
    <t>Broj i vrsta nagrada uspješnim studentima</t>
  </si>
  <si>
    <t>Broj održanih studentskih znanstvenih/stručnih/umjetničkih skupova, radionica i dr. događanja</t>
  </si>
  <si>
    <t>Prilagodba ispitnih postupaka (npr. za studente s invaliditetom) (provodi se/ne provodi)</t>
  </si>
  <si>
    <t>PROVODI SE</t>
  </si>
  <si>
    <t>NE PROVODI SE</t>
  </si>
  <si>
    <t>PROVODI SE/NE PROVODI SE</t>
  </si>
  <si>
    <t>Analiza rezultata upisa studenata (provedena/nije provedena)</t>
  </si>
  <si>
    <t>Broj postupaka priznavanja razdoblja studija</t>
  </si>
  <si>
    <t>Analiza nastavnog opterećenja nastavnog osoblja (provedena/nije provedena)</t>
  </si>
  <si>
    <t>Broj nagrađenih nastavnika i suradnika za znanstveni/umjetnički rad</t>
  </si>
  <si>
    <t>Broj nagrađenih nastavnika i suradnika za nastavni rad</t>
  </si>
  <si>
    <t>Broj organiziranih i provedenih aktivnosti  unapređenja nastavničkih kompetencija i diseminacija primjera dobre prakse</t>
  </si>
  <si>
    <t>Broj i postotak nastavnika i suradnika koji su sudjelovali u aktivnostima unapređenja nastavničkih kompetencija u akad. godini</t>
  </si>
  <si>
    <t xml:space="preserve">	Dostupnost nastavnika studentima (objavljeno vrijeme konzultacija) (da/ne)</t>
  </si>
  <si>
    <t xml:space="preserve">	Analiza zadovoljstva studenata stručnom podrškom (tutorima, mentorima, savjetnicima, ECTS koordinatorima, knjižnicom, studentskom službom, uredom za međunarodnu suradnju itd.) (provedena/nije provedena)</t>
  </si>
  <si>
    <t xml:space="preserve">	Broj, obrazovna struktura i dostupnost zaposlenika u knjižnici i administrativnim službama</t>
  </si>
  <si>
    <t>DA/NE/U PLANU</t>
  </si>
  <si>
    <t>DA/NE/PLANIRANJE</t>
  </si>
  <si>
    <t>Obrazovna struktura</t>
  </si>
  <si>
    <t>DOSTUPNOST DA/NE</t>
  </si>
  <si>
    <t>PLANIRANJE</t>
  </si>
  <si>
    <t>U PLANU</t>
  </si>
  <si>
    <t xml:space="preserve">	Objavljeno izvješće o radu sastavnice u akad. godini s podacima o znanstvenoj, nastavnoj i stručnoj djelatnosti (da/ne/djelomično)</t>
  </si>
  <si>
    <t xml:space="preserve">	Objava informacija u skladu sa Zakonom o pravu na pristup informacijama (da/ne/djelomično)</t>
  </si>
  <si>
    <t xml:space="preserve">	Objava informacija o zapošljavanju završenih studenata (da/ne/djelomično)</t>
  </si>
  <si>
    <t xml:space="preserve">	Objava informacija o provedenim analizama (prolaznosti, stopama odustajanja, ishodima dosadašnjih vrednovanja) (da/ne/djelomično)</t>
  </si>
  <si>
    <t xml:space="preserve">	Broj i vrste objavljenih publikacija</t>
  </si>
  <si>
    <t>Vrste objavljenih publikacija</t>
  </si>
  <si>
    <t xml:space="preserve">2. Izrada i odobravanje studijskih programa [ESG 1.2.] </t>
  </si>
  <si>
    <t xml:space="preserve">3. Učenje, poučavanje i vrjednovanje usmjereni na studenta [ESG 1.3.] </t>
  </si>
  <si>
    <t xml:space="preserve">4. Upisi i napredovanje studenata, priznavanje i certificiranje [ESG 1.4.] </t>
  </si>
  <si>
    <t xml:space="preserve">5. Nastavno osoblje [ESG 1.5.] </t>
  </si>
  <si>
    <t xml:space="preserve">6. Resursi za učenje i podrška studentima [ESG 1.6.] </t>
  </si>
  <si>
    <t>Broj i vrsta sportskih/umjetničkih nagrada i priznanja dodijeljenih studentima za 
ostvarena različita sportska/umjetnička postignuća u ak. god.</t>
  </si>
  <si>
    <t>Provode se edukacije, stručno usavršavanje i razmjena knjižničnog i administrativnog osoblja 
(npr. u okviru Erasmusa) (da/ne)</t>
  </si>
  <si>
    <t xml:space="preserve">7. Upravljanje informacijama [ESG 1.7.] </t>
  </si>
  <si>
    <t xml:space="preserve">8. Informiranje javnosti [ESG 1.8.] </t>
  </si>
  <si>
    <t>Broj radova u znanstvenim časopisima kategorije a1 i a2 (koji nisu zastupljeni u Web of Science i Scopus)</t>
  </si>
  <si>
    <t>Broj znanstvenih i uredničkih knjiga</t>
  </si>
  <si>
    <t xml:space="preserve">Broj znanstvenih knjiga </t>
  </si>
  <si>
    <t xml:space="preserve">Broj uredničkih knjiga </t>
  </si>
  <si>
    <t>Broj stručnih radova</t>
  </si>
  <si>
    <t>Provedena/Nije provedena</t>
  </si>
  <si>
    <t>Broj zahtjeva</t>
  </si>
  <si>
    <t>IZVJEŠTAJNA GODINA
Ak. god. 2023./2024.</t>
  </si>
  <si>
    <t>web poveznica na Plan aktivnosti za 2023.-2024.</t>
  </si>
  <si>
    <t>Diana</t>
  </si>
  <si>
    <t>Jelena</t>
  </si>
  <si>
    <t>Broj polaznika po pojedinom programu cjeloživotnog obrazovanja</t>
  </si>
  <si>
    <t>Broj izdanih isprava o završetku programa cjeloživotnog obrazovanja</t>
  </si>
  <si>
    <t>Broj aktivnosti na prezentaciji studija i fakulteta / akademije</t>
  </si>
  <si>
    <t>Naziv i broj održanih programa cjeloživotnog  obrazovanja u  akademskoj godini</t>
  </si>
  <si>
    <t>NOVI INDIKATORI</t>
  </si>
  <si>
    <t>voditelj/voditeljica ustrojstvene jedinice za osiguravanje/upravljanje kvalitetom</t>
  </si>
  <si>
    <t>Broj i naziv novoosnovanih organizacijskih jedinica na sastavnici</t>
  </si>
  <si>
    <t>Pravilnik o programima cjeloživotnog obrazovanja prema novom sveučilišnom Pravilniku (donesen/u izradi/nije donesen)</t>
  </si>
  <si>
    <t>Broj pokrenutih i završenih postupaka vrednovanja studijskih programa svih vrsta i razina studija prema dosadašnjem Pravilniku (novi, veće i manje izmjene i dopune studijskih programa)</t>
  </si>
  <si>
    <t>Broj pokrenutih postupaka                Novi/ Veće izmjene i dopune/Manje izmjene i dopune/</t>
  </si>
  <si>
    <t>Broj i naziv novih studijskih programa u pripremi (osnovana radna skupina za pripremu studijskog programa, odluka FV/AV i sl.)</t>
  </si>
  <si>
    <t>Unaprjeđenje studijskih programa na temelju preporuka iz ranije provedenih vrednovanja (reakreditacija visokih učilišta, reakreditacija doktorskih studija i sl.) (da/ne/djelomično)*</t>
  </si>
  <si>
    <t>Standard zanimanja upisan je u Registar HKO-a (da/ne/u pripremi)</t>
  </si>
  <si>
    <t>Standard kvalifikacije upisan je u Registar HKO-a (da/ne/u pripremi)</t>
  </si>
  <si>
    <t>Broj, naziv i akademska godina tijekom koje je upisan standard kvalifikacije</t>
  </si>
  <si>
    <t>Naziv i ak. god.</t>
  </si>
  <si>
    <t>Broj pokrenutih i završenih postupaka vrednovanja studijskih programa svih vrsta i razina studija prema novom Pravilniku (inicijalna akreditacija, izmjene u nadležnosti sastavnice, izmjene u nadležnosti Sveučilišta, izmjene koje utječu na upis u Upisnik studijskih programa)</t>
  </si>
  <si>
    <t>Usklađivanje i evaluacija ECTS bodova provedena je tijekom ak. godine</t>
  </si>
  <si>
    <t>Broj postupaka priznavanja inozemne visokoškolske kvalifikacije u svrhu upisa na studij</t>
  </si>
  <si>
    <t xml:space="preserve">Broj zahtjeva i broj izdanih odluka i/ili potvrda o priznavanju prethodnoga neformalnog učenja </t>
  </si>
  <si>
    <t xml:space="preserve">Broj zahtjeva i izdanih odluka i/ili potvrda o priznavanju prethodnoga  informalnog učenja </t>
  </si>
  <si>
    <t xml:space="preserve">Broj zahtjeva i broj izdanih odluka o priznavanju izvannastavnih aktivnosti studentima u akademskoj godini
</t>
  </si>
  <si>
    <t>Broj izdanih odluka i/ili potvrda</t>
  </si>
  <si>
    <t>Broj nagrađenih nastavnika</t>
  </si>
  <si>
    <t>Broj nagrađenih suradnika</t>
  </si>
  <si>
    <t>Ustrojena služba potpore osobama iz ranjivih i podzastupljenih skupina (da/ne/u planu)*</t>
  </si>
  <si>
    <t>Implementiran cjelovit i povezan računalni poslovni informacijski sustav sastavnice  (da/ne/djelomično)*</t>
  </si>
  <si>
    <t>Implementiran cjelovit računalni sustav za poslovanje sa studentima (online upiti, studentske molbe i dr.) (da/ne/djelomično)*</t>
  </si>
  <si>
    <t>Implementiran sustav prikupljanja podataka o alumnima (da/ne/djelomično)*</t>
  </si>
  <si>
    <t xml:space="preserve">	Uspostavljen sustav i baza kontakata s alumnijima i poslodavcima (da/ne/djelomično/u izradi)*</t>
  </si>
  <si>
    <t>Uspostavljen sustav evidencije izmjena studijskih programa (da/ne/djelomično/u izradi)*</t>
  </si>
  <si>
    <t>Provedba aktivnosti na temelju ranije provedenih vrednovanja (da/ne/djelomično)*</t>
  </si>
  <si>
    <t>Ukupan broj aktivnosti definiranih za ostvarenje preporuka povjerenstava iz ranijih vrednovanja</t>
  </si>
  <si>
    <t>Ishod reakreditacije</t>
  </si>
  <si>
    <r>
      <t xml:space="preserve">Godina provedbe i ishod reakreditacije*                           </t>
    </r>
    <r>
      <rPr>
        <b/>
        <sz val="10"/>
        <color theme="1"/>
        <rFont val="Calibri"/>
        <family val="2"/>
        <scheme val="minor"/>
      </rPr>
      <t>a)</t>
    </r>
    <r>
      <rPr>
        <sz val="10"/>
        <color theme="1"/>
        <rFont val="Calibri"/>
        <family val="2"/>
        <scheme val="minor"/>
      </rPr>
      <t xml:space="preserve"> izdana potvrda o ispunjavanju uvjeta za obavljanje djelatnosti visokog obrazovanja i/ili znanstvene djelatnosti odnosno dijela djelatnosti 
</t>
    </r>
    <r>
      <rPr>
        <b/>
        <sz val="10"/>
        <color theme="1"/>
        <rFont val="Calibri"/>
        <family val="2"/>
        <scheme val="minor"/>
      </rPr>
      <t>b)</t>
    </r>
    <r>
      <rPr>
        <sz val="10"/>
        <color theme="1"/>
        <rFont val="Calibri"/>
        <family val="2"/>
        <scheme val="minor"/>
      </rPr>
      <t xml:space="preserve"> izdana uskrata dopusnice za obavljanje djelatnosti visokog obrazovanja i/ili znanstvene djelatnosti odnosno dijela djelatnosti 
</t>
    </r>
    <r>
      <rPr>
        <b/>
        <sz val="10"/>
        <color theme="1"/>
        <rFont val="Calibri"/>
        <family val="2"/>
        <scheme val="minor"/>
      </rPr>
      <t>c)</t>
    </r>
    <r>
      <rPr>
        <sz val="10"/>
        <color theme="1"/>
        <rFont val="Calibri"/>
        <family val="2"/>
        <scheme val="minor"/>
      </rPr>
      <t xml:space="preserve"> izdano pismo očekivanja s rokom uklanjanja nedostataka do tri godine </t>
    </r>
  </si>
  <si>
    <t xml:space="preserve">Broj realiziranih aktivnosti i aktivnosti u tijeku iz akcijskog plana na temelju preporuka povjerenstva iz ranije provedenih vrednovanja </t>
  </si>
  <si>
    <t>Broj i naziv studijskih programa s važećim međunarodnim akreditacijama u izvještajnom razdoblju te naziv i relevantnost akreditacijskog tijela</t>
  </si>
  <si>
    <t>Provedba međunarodne akreditacije studijskih programa (da/ne)</t>
  </si>
  <si>
    <t>Ukupan broj</t>
  </si>
  <si>
    <t>Broj realiziranih aktivnosti</t>
  </si>
  <si>
    <t>Broj  aktivnosti u tijeku</t>
  </si>
  <si>
    <t>Godina provedbe reakreditacije</t>
  </si>
  <si>
    <t>Naziv sp i akreditacijskog tijela</t>
  </si>
  <si>
    <t>Naziv izdanih certifikata</t>
  </si>
  <si>
    <t>Broj i naziv osnovanih organizacijskih jedinica (Ureda za projekte i sl.)*</t>
  </si>
  <si>
    <t>Broj sklopljenih ugovora i/ili sporazuma o suradnji s gospodarstvom ili javnim sektorom</t>
  </si>
  <si>
    <t>Evidencija organizacija i sudjelovanja na stručnim skupovima (da/ne)*</t>
  </si>
  <si>
    <t>Evidencija stručnih projekata (da/ne)*</t>
  </si>
  <si>
    <t>Evidencija programa cjeloživotnog obrazovanja u suradnji sa strukovnim organizacijama (da/ne)*</t>
  </si>
  <si>
    <t>Broj studijskih programa na engleskom jeziku (broj, postotak)</t>
  </si>
  <si>
    <t>Broj združenih studijskih programa u ak. godini</t>
  </si>
  <si>
    <t>Postotak izvođenja nastave na engleskom jeziku u ak. godini</t>
  </si>
  <si>
    <t>Broj stranih studenata uključen u učenje hrvatskoga jezika u ak. godini</t>
  </si>
  <si>
    <t>Broj sklopljenih međunarodnih ugovora i/ili sporazuma u ak. godini</t>
  </si>
  <si>
    <t>Broj i naziv osnovanih organizacijskih jedinica, s brojem zaposlenih i opterećenjem poslovima međunarodne suradnje (npr. Ured za međunarodnu suradnju, 3 zaposlena, od kojih 2 100%, a 1 50% i sl.)*</t>
  </si>
  <si>
    <r>
      <t>Uključivanje vanjskih dionika u povjerenstvo za osiguravanje kvalitete (da/ne)</t>
    </r>
    <r>
      <rPr>
        <b/>
        <sz val="10"/>
        <color theme="1"/>
        <rFont val="Calibri"/>
        <family val="2"/>
        <scheme val="minor"/>
      </rPr>
      <t>*</t>
    </r>
  </si>
  <si>
    <r>
      <t>Poveznica na sekciju o programima cjeloživotnog obrazovanja na sastavnici</t>
    </r>
    <r>
      <rPr>
        <b/>
        <sz val="10"/>
        <rFont val="Calibri"/>
        <family val="2"/>
        <scheme val="minor"/>
      </rPr>
      <t>*</t>
    </r>
  </si>
  <si>
    <r>
      <rPr>
        <b/>
        <sz val="11"/>
        <color theme="1"/>
        <rFont val="Calibri"/>
        <family val="2"/>
        <scheme val="minor"/>
      </rPr>
      <t>*</t>
    </r>
    <r>
      <rPr>
        <sz val="11"/>
        <color theme="1"/>
        <rFont val="Calibri"/>
        <family val="2"/>
        <charset val="238"/>
        <scheme val="minor"/>
      </rPr>
      <t xml:space="preserve"> s</t>
    </r>
    <r>
      <rPr>
        <sz val="10"/>
        <color theme="1"/>
        <rFont val="Calibri"/>
        <family val="2"/>
        <scheme val="minor"/>
      </rPr>
      <t>tanje neovisno od ak. god. za koju se ispunjava izvješće</t>
    </r>
  </si>
  <si>
    <t>Broj zaprimljenih i provedenih postupaka za otkrivanje i sankcioniranje neetičnih ponašanja te broj postupaka proslijeđenih na višu instanciju</t>
  </si>
  <si>
    <t>Broj programa cjeloživotnog obrazovanja izvedenih u ak. godini</t>
  </si>
  <si>
    <t>*stanje neovisno od ak. god. za koju se ispunjava izvješće</t>
  </si>
  <si>
    <t>Broj završenih postupaka                          Novi/ Veće izmjene i dopune/Manje izmjene i dopune/</t>
  </si>
  <si>
    <r>
      <t>Unaprjeđenje studijskih programa na temelju povratnih informacija studenata i vanjskih dionika (poslodavaca, HZZ-a, strukovnih udruženja i alumnija, udruga) (da/ne/djelomično)</t>
    </r>
    <r>
      <rPr>
        <b/>
        <sz val="10"/>
        <color theme="1"/>
        <rFont val="Calibri"/>
        <family val="2"/>
        <scheme val="minor"/>
      </rPr>
      <t>*</t>
    </r>
  </si>
  <si>
    <r>
      <t>Usklađenost stvarnog opterećenja studenata i definiranih ECTS bodova (provodi se/ne provodi se)</t>
    </r>
    <r>
      <rPr>
        <b/>
        <sz val="10"/>
        <color theme="1"/>
        <rFont val="Calibri"/>
        <family val="2"/>
        <scheme val="minor"/>
      </rPr>
      <t>*</t>
    </r>
  </si>
  <si>
    <r>
      <t>Analiza zapošljivosti završenih studenata (provodi se/ne provodi se)</t>
    </r>
    <r>
      <rPr>
        <b/>
        <sz val="10"/>
        <color theme="1"/>
        <rFont val="Calibri"/>
        <family val="2"/>
        <scheme val="minor"/>
      </rPr>
      <t>*</t>
    </r>
  </si>
  <si>
    <t xml:space="preserve">Broj pokrenutih postupaka              /inicijalna akreditacija /izmjene u nadležnosti sastavnice / izmjene u nadležnosti Sveučilišta /izmjene koje utječu na upis u Upisnik studijskih programa          </t>
  </si>
  <si>
    <t xml:space="preserve">Broj pokrenutih postupaka                  /inicijalna akreditacija /izmjene u nadležnosti sastavnice / izmjene u nadležnosti Sveučilišta /izmjene koje utječu na upis u Upisnik studijskih programa        </t>
  </si>
  <si>
    <t>Analiza usklađenosti nastavnih metoda i metoda vrednovanja i ocjenjivanja provedena je tijekom ak. godine (da/ne)</t>
  </si>
  <si>
    <t>Vrsta skupa (rasporediti brojčano po vrstama skupa)</t>
  </si>
  <si>
    <r>
      <t>*</t>
    </r>
    <r>
      <rPr>
        <sz val="10"/>
        <color theme="1"/>
        <rFont val="Calibri"/>
        <family val="2"/>
        <scheme val="minor"/>
      </rPr>
      <t>stanje neovisno od ak. god. za koju se ispunjava izvješće</t>
    </r>
  </si>
  <si>
    <r>
      <t>Analiza odustajanja od studija (provedena/nije provedena)</t>
    </r>
    <r>
      <rPr>
        <b/>
        <sz val="10"/>
        <color theme="1"/>
        <rFont val="Calibri"/>
        <family val="2"/>
        <scheme val="minor"/>
      </rPr>
      <t>*</t>
    </r>
  </si>
  <si>
    <r>
      <t>Analiza završnosti (provedena/nije provedena)</t>
    </r>
    <r>
      <rPr>
        <b/>
        <sz val="10"/>
        <color theme="1"/>
        <rFont val="Calibri"/>
        <family val="2"/>
        <scheme val="minor"/>
      </rPr>
      <t>*</t>
    </r>
  </si>
  <si>
    <r>
      <t>Informacije o horizontalnoj mobilnosti objavljene su na mrežnoj stranici (poveznica)</t>
    </r>
    <r>
      <rPr>
        <b/>
        <sz val="10"/>
        <rFont val="Calibri"/>
        <family val="2"/>
        <scheme val="minor"/>
      </rPr>
      <t>*</t>
    </r>
  </si>
  <si>
    <r>
      <t>Informacije o mogućnostima priznavanja prethodnoga učenja objavljene su na mrežnim stranicama (poveznica)</t>
    </r>
    <r>
      <rPr>
        <b/>
        <sz val="10"/>
        <rFont val="Calibri"/>
        <family val="2"/>
        <scheme val="minor"/>
      </rPr>
      <t xml:space="preserve">* </t>
    </r>
  </si>
  <si>
    <t>Analiza napredovanja kroz studij odnosno prolaznosti (provedena/nije provedena)</t>
  </si>
  <si>
    <r>
      <t>Osnivanje službi za potporu i savjetovanje studenata (psihološko, akademsko, pravno, karijerno na razini sastavnice (da/ne/planiranje)</t>
    </r>
    <r>
      <rPr>
        <b/>
        <sz val="12"/>
        <color theme="1"/>
        <rFont val="Calibri"/>
        <family val="2"/>
        <scheme val="minor"/>
      </rPr>
      <t>*</t>
    </r>
  </si>
  <si>
    <r>
      <t>Prostorna pristupačnost prilagođena je studentima s invaliditetom (da/ne)</t>
    </r>
    <r>
      <rPr>
        <b/>
        <sz val="12"/>
        <color theme="1"/>
        <rFont val="Calibri"/>
        <family val="2"/>
        <scheme val="minor"/>
      </rPr>
      <t>*</t>
    </r>
  </si>
  <si>
    <t>*stanje u ak. god. neovisno od ak. god. za koju se ispunjava izvješće</t>
  </si>
  <si>
    <r>
      <t>*</t>
    </r>
    <r>
      <rPr>
        <sz val="11"/>
        <color theme="1"/>
        <rFont val="Calibri"/>
        <family val="2"/>
        <scheme val="minor"/>
      </rPr>
      <t>stanje neovisno od ak. god. za koju se ispunjava izvješće</t>
    </r>
  </si>
  <si>
    <t xml:space="preserve">Broj i naziv izdanih certifikata kvalitete 
npr. za specifične programe (AACSB, ASIIN i sl.); za institucionalne sustave upravljanja kvalitetom (ISO 9001, EFQM i sl.); nacionalne ili međunarodne certifikate za specifična područja obrazovanja (CEQUINT i sl.) </t>
  </si>
  <si>
    <t>Broj kolegija na engleskom jeziku u ak. godini</t>
  </si>
  <si>
    <r>
      <t xml:space="preserve">                                                                                   NAPOMENE                                                                                                                                                                                                   </t>
    </r>
    <r>
      <rPr>
        <i/>
        <sz val="11"/>
        <color theme="1"/>
        <rFont val="Calibri"/>
        <family val="2"/>
        <scheme val="minor"/>
      </rPr>
      <t>prema potrebi</t>
    </r>
    <r>
      <rPr>
        <b/>
        <sz val="11"/>
        <color theme="1"/>
        <rFont val="Calibri"/>
        <family val="2"/>
        <scheme val="minor"/>
      </rPr>
      <t xml:space="preserve"> </t>
    </r>
    <r>
      <rPr>
        <i/>
        <sz val="11"/>
        <color theme="1"/>
        <rFont val="Calibri"/>
        <family val="2"/>
        <scheme val="minor"/>
      </rPr>
      <t>unijeti ili staviti referencu na opis aktivnosti ako je indikator detaljnije obrazložen</t>
    </r>
  </si>
  <si>
    <r>
      <t xml:space="preserve">                                                                                                       NAPOMENE                                                                                                                          </t>
    </r>
    <r>
      <rPr>
        <i/>
        <sz val="11"/>
        <color theme="1"/>
        <rFont val="Calibri"/>
        <family val="2"/>
        <scheme val="minor"/>
      </rPr>
      <t>prema potrebi</t>
    </r>
    <r>
      <rPr>
        <b/>
        <sz val="11"/>
        <color theme="1"/>
        <rFont val="Calibri"/>
        <family val="2"/>
        <scheme val="minor"/>
      </rPr>
      <t xml:space="preserve"> </t>
    </r>
    <r>
      <rPr>
        <i/>
        <sz val="11"/>
        <color theme="1"/>
        <rFont val="Calibri"/>
        <family val="2"/>
        <scheme val="minor"/>
      </rPr>
      <t>unijeti ili staviti referencu na opis aktivnosti ako je indikator detaljnije obrazložen</t>
    </r>
  </si>
  <si>
    <r>
      <t xml:space="preserve">                                                                                      NAPOMENE                                                                           </t>
    </r>
    <r>
      <rPr>
        <i/>
        <sz val="11"/>
        <color theme="1"/>
        <rFont val="Calibri"/>
        <family val="2"/>
        <scheme val="minor"/>
      </rPr>
      <t>prema potrebi unijeti ili staviti referencu na opis aktivnosti ako je indikator tamo detaljnije obrazložen</t>
    </r>
  </si>
  <si>
    <r>
      <t xml:space="preserve">                                                                              NAPOMENE                                                                             </t>
    </r>
    <r>
      <rPr>
        <i/>
        <sz val="10"/>
        <color theme="1"/>
        <rFont val="Calibri"/>
        <family val="2"/>
        <scheme val="minor"/>
      </rPr>
      <t>prema potrebi</t>
    </r>
    <r>
      <rPr>
        <b/>
        <sz val="11"/>
        <color theme="1"/>
        <rFont val="Calibri"/>
        <family val="2"/>
        <scheme val="minor"/>
      </rPr>
      <t xml:space="preserve"> </t>
    </r>
    <r>
      <rPr>
        <i/>
        <sz val="10"/>
        <color theme="1"/>
        <rFont val="Calibri"/>
        <family val="2"/>
        <scheme val="minor"/>
      </rPr>
      <t>unijeti ili staviti referencu na opis aktivnosti ako je indikator tamo detaljnije obrazložen</t>
    </r>
  </si>
  <si>
    <r>
      <t xml:space="preserve">                                                                             NAPOMENE                                                                         </t>
    </r>
    <r>
      <rPr>
        <i/>
        <sz val="12"/>
        <color theme="1"/>
        <rFont val="Calibri"/>
        <family val="2"/>
        <scheme val="minor"/>
      </rPr>
      <t>prema potrebi unijeti ili staviti referencu na opis aktivnosti ako je indikator tamo detaljnije obrazložen</t>
    </r>
  </si>
  <si>
    <r>
      <t xml:space="preserve">                                                                            NAPOMENE                                                                                                                                              </t>
    </r>
    <r>
      <rPr>
        <i/>
        <sz val="12"/>
        <color theme="1"/>
        <rFont val="Calibri"/>
        <family val="2"/>
        <scheme val="minor"/>
      </rPr>
      <t>prema potrebi unijeti ili staviti referencu na opis aktivnosti ako je indikator detaljnije obrazložen</t>
    </r>
  </si>
  <si>
    <r>
      <t xml:space="preserve">                                                                                                     NAPOMENE                                                                                            </t>
    </r>
    <r>
      <rPr>
        <i/>
        <sz val="11"/>
        <color theme="1"/>
        <rFont val="Calibri"/>
        <family val="2"/>
        <scheme val="minor"/>
      </rPr>
      <t>prema potrebi</t>
    </r>
    <r>
      <rPr>
        <b/>
        <sz val="11"/>
        <color theme="1"/>
        <rFont val="Calibri"/>
        <family val="2"/>
        <scheme val="minor"/>
      </rPr>
      <t xml:space="preserve"> </t>
    </r>
    <r>
      <rPr>
        <i/>
        <sz val="11"/>
        <color theme="1"/>
        <rFont val="Calibri"/>
        <family val="2"/>
        <scheme val="minor"/>
      </rPr>
      <t>unijeti ili staviti referencu na opis aktivnosti ako je indikator detaljnije obrazložen</t>
    </r>
  </si>
  <si>
    <r>
      <t xml:space="preserve">                                                                                    NAPOMENE                                                                               </t>
    </r>
    <r>
      <rPr>
        <i/>
        <sz val="12"/>
        <color theme="1"/>
        <rFont val="Calibri"/>
        <family val="2"/>
        <scheme val="minor"/>
      </rPr>
      <t>prema potrebi</t>
    </r>
    <r>
      <rPr>
        <b/>
        <sz val="12"/>
        <color theme="1"/>
        <rFont val="Calibri"/>
        <family val="2"/>
        <scheme val="minor"/>
      </rPr>
      <t xml:space="preserve"> </t>
    </r>
    <r>
      <rPr>
        <i/>
        <sz val="12"/>
        <color theme="1"/>
        <rFont val="Calibri"/>
        <family val="2"/>
        <scheme val="minor"/>
      </rPr>
      <t>unijeti ili staviti referencu na opis aktivnosti ako je indikator detaljnije obrazložen</t>
    </r>
  </si>
  <si>
    <r>
      <t xml:space="preserve">                                                                   </t>
    </r>
    <r>
      <rPr>
        <b/>
        <sz val="12"/>
        <color theme="1"/>
        <rFont val="Calibri"/>
        <family val="2"/>
        <scheme val="minor"/>
      </rPr>
      <t xml:space="preserve">     NAPOMENE</t>
    </r>
    <r>
      <rPr>
        <b/>
        <sz val="11"/>
        <color theme="1"/>
        <rFont val="Calibri"/>
        <family val="2"/>
        <scheme val="minor"/>
      </rPr>
      <t xml:space="preserve">                                                                     </t>
    </r>
    <r>
      <rPr>
        <i/>
        <sz val="11"/>
        <color theme="1"/>
        <rFont val="Calibri"/>
        <family val="2"/>
        <scheme val="minor"/>
      </rPr>
      <t>prema potrebi</t>
    </r>
    <r>
      <rPr>
        <b/>
        <sz val="11"/>
        <color theme="1"/>
        <rFont val="Calibri"/>
        <family val="2"/>
        <scheme val="minor"/>
      </rPr>
      <t xml:space="preserve"> </t>
    </r>
    <r>
      <rPr>
        <i/>
        <sz val="11"/>
        <color theme="1"/>
        <rFont val="Calibri"/>
        <family val="2"/>
        <scheme val="minor"/>
      </rPr>
      <t>unijeti ili staviti referencu na opis aktivnosti ako je indikator  detaljnije obrazložen</t>
    </r>
  </si>
  <si>
    <r>
      <t xml:space="preserve">                                                                                     NAPOMENE                                                                                   </t>
    </r>
    <r>
      <rPr>
        <i/>
        <sz val="11"/>
        <color theme="1"/>
        <rFont val="Calibri"/>
        <family val="2"/>
        <scheme val="minor"/>
      </rPr>
      <t>prema potrebi unijeti ili staviti referencu na opis aktivnosti ako je indikator detaljnije obrazložen</t>
    </r>
  </si>
  <si>
    <r>
      <t xml:space="preserve">                                                                                          NAPOMENE                                                                                   </t>
    </r>
    <r>
      <rPr>
        <i/>
        <sz val="11"/>
        <color theme="1"/>
        <rFont val="Calibri"/>
        <family val="2"/>
        <scheme val="minor"/>
      </rPr>
      <t>prema potrebi unijeti ili staviti referencu na opis aktivnosti ako je indikator detaljnije obrazložen</t>
    </r>
  </si>
  <si>
    <r>
      <t xml:space="preserve">                                                                              NAPOMENE                                                                                      </t>
    </r>
    <r>
      <rPr>
        <i/>
        <sz val="11"/>
        <color theme="1"/>
        <rFont val="Calibri"/>
        <family val="2"/>
        <scheme val="minor"/>
      </rPr>
      <t>prema potrebi</t>
    </r>
    <r>
      <rPr>
        <b/>
        <sz val="11"/>
        <color theme="1"/>
        <rFont val="Calibri"/>
        <family val="2"/>
        <scheme val="minor"/>
      </rPr>
      <t xml:space="preserve"> </t>
    </r>
    <r>
      <rPr>
        <i/>
        <sz val="11"/>
        <color theme="1"/>
        <rFont val="Calibri"/>
        <family val="2"/>
        <scheme val="minor"/>
      </rPr>
      <t>unijeti ili staviti referencu na opis aktivnosti ako je indikator detaljnije obrazložen</t>
    </r>
  </si>
  <si>
    <r>
      <t xml:space="preserve">                                                                                 NAPOMENE                                                                                      </t>
    </r>
    <r>
      <rPr>
        <i/>
        <sz val="11"/>
        <color theme="1"/>
        <rFont val="Calibri"/>
        <family val="2"/>
        <scheme val="minor"/>
      </rPr>
      <t>prema potrebi</t>
    </r>
    <r>
      <rPr>
        <b/>
        <sz val="11"/>
        <color theme="1"/>
        <rFont val="Calibri"/>
        <family val="2"/>
        <scheme val="minor"/>
      </rPr>
      <t xml:space="preserve"> </t>
    </r>
    <r>
      <rPr>
        <i/>
        <sz val="11"/>
        <color theme="1"/>
        <rFont val="Calibri"/>
        <family val="2"/>
        <scheme val="minor"/>
      </rPr>
      <t>unijeti ili staviti referencu na opis aktivnosti ako je indikator detaljnije obrazložen</t>
    </r>
  </si>
  <si>
    <t>Fakultet strojarstva i brodogradnje</t>
  </si>
  <si>
    <t>https://www.fsb.unizg.hr/index.php?fsbonline&amp;sokva</t>
  </si>
  <si>
    <t xml:space="preserve">https://www.fsb.unizg.hr/index.php?fsbonline&amp;pokva </t>
  </si>
  <si>
    <t xml:space="preserve">https://www.fsb.unizg.hr/index.php?dir=atlantis/web/sites/fsbonline/newsboard/604/27845/&amp;file=plan_aktivnosti_sok_2023-2024_fsb.pdf </t>
  </si>
  <si>
    <t xml:space="preserve">Goran Đukić, goran.dukic@fsb.unizg.hr </t>
  </si>
  <si>
    <t>Damir Markučič, damir.markucic@fsb.unizg.hr</t>
  </si>
  <si>
    <t>-</t>
  </si>
  <si>
    <t xml:space="preserve">https://www.fsb.unizg.hr/index.php?fsbonline&amp;politika_osiguravanja_kvalitete </t>
  </si>
  <si>
    <t xml:space="preserve">https://www.fsb.unizg.hr/atlantis/web/sites/fsbonline/content/362/872/Pravilnik_o_sustavu_osiguravanja_kvalitete.pdf </t>
  </si>
  <si>
    <t xml:space="preserve">https://www.fsb.unizg.hr/atlantis/web/sites/fsbonline/content/362/876/Prirucnik_kvalitete_FSB_ed2_FV.pdf </t>
  </si>
  <si>
    <t xml:space="preserve">https://www.fsb.unizg.hr/atlantis/web/sites/fsbonline/content/362/883/Strategija_razvoja_FSB_2014-2025.pdf </t>
  </si>
  <si>
    <t>Politika osiguravanja kvalitete</t>
  </si>
  <si>
    <t>Pravilnik o sustavu osiguravanja kvalitete</t>
  </si>
  <si>
    <t>Priručnik za osiguravanje kvalitete</t>
  </si>
  <si>
    <t>Strategija razvoja Fakulteta strojarstva I brodogradnje 2014-2025</t>
  </si>
  <si>
    <t>Upravljanje etičnim ponašanjem – provjere radova na plagiranje.</t>
  </si>
  <si>
    <t xml:space="preserve">Osigurana podrška profesorima i studentima prilikom provjere studentskih radova na plagijarizam putem Turnitin alata. </t>
  </si>
  <si>
    <t>Centar za podršku</t>
  </si>
  <si>
    <t xml:space="preserve">Priprema softvera Turnitin i organiziranje radionica nastavnicima. </t>
  </si>
  <si>
    <t>Organizirane online radionice o korištenju softvera Turnitin za nastavno osoblje Fakulteta i izrađene upute o korištenju.</t>
  </si>
  <si>
    <t>https://www.fsb.unizg.hr/?knjiznica&amp;upute&amp;lang=hr</t>
  </si>
  <si>
    <t>Brinuti o brojčanom označivanju i CIP zapisu odobrene nastavne literature.</t>
  </si>
  <si>
    <t>Nastavnoj literaturi koja je odobrena za izdavanje
dodijeljeni su  ISBN brojevi te  CIP zapisi.</t>
  </si>
  <si>
    <t>Nabava obavezne i dopunske literature za studente u dovoljnom broju primjeraka i redovito osuvremenjivanje</t>
  </si>
  <si>
    <t xml:space="preserve"> Knjižnična građa bila je  kontinuirano nabavljana sukladno potrebama nastavnih programa te vodeći računa o broju studenata koji slušaju određeni predmet.</t>
  </si>
  <si>
    <t>http://prinove_knjiga.fsb.hr/</t>
  </si>
  <si>
    <t>Pristup bibliografskim bazama znanstvenih informacija</t>
  </si>
  <si>
    <t>Knjižnica je pratila dostupnost elektroničkih izvora znanstvenih i stručnih informacija (bibliografske baza podataka) te je informirala korisnike o njihovoj dostupnosti i načinu pristupa putem web stranice Knjižnice.</t>
  </si>
  <si>
    <t>https://www.fsb.unizg.hr/?knjiznica&amp;pretrazi&amp;e-casopisi_i_baze_podataka&amp;lang=hr
https://www.fsb.unizg.hr/?knjiznica&amp;pretrazi&amp;pristup_bazama_podataka&amp;lang=hr</t>
  </si>
  <si>
    <t>Održavanje i administriranje digitalnog repozitorija Fakulteta, DABAR</t>
  </si>
  <si>
    <t xml:space="preserve"> Repozitorij Fakulteta na platformi DABAR bio je redovito održavan (u 2024. godini dodano 553 objekata).</t>
  </si>
  <si>
    <t>https://repozitorij.fsb.unizg.hr/</t>
  </si>
  <si>
    <t>Priprema softvera Turnitin i organiziranje radionica studentima</t>
  </si>
  <si>
    <t>Organizirane online radionice o korištenju softvera Turnitin za studente Fakulteta i izrađene upute o korištenju.</t>
  </si>
  <si>
    <t>Osiguranje adekvatnog prostora za učenje</t>
  </si>
  <si>
    <t>U prostoru Knjižnice studentima osiguran prostor i resursi za učenje. I nakon preseljenja Knjižnice zbog obnove Fakulteta studentima je u okviru novog prostora osiguran prostor za učenje.</t>
  </si>
  <si>
    <t>Obzirom da smo u unajmljenom prostoru nije bilo moguće osigurati veći broj radnih mjesta.</t>
  </si>
  <si>
    <t>https://www.fsb.unizg.hr/?knjiznica</t>
  </si>
  <si>
    <t>Osnovan centar za podršku i razvoj karijera studenata</t>
  </si>
  <si>
    <t>1 doktor znanosti; 9 VSS; 1VŠS; 3 SSS</t>
  </si>
  <si>
    <t>Administriranje CROSBI baze</t>
  </si>
  <si>
    <t xml:space="preserve"> Bibliografski zapisi radova djelatnika Fakulteta u CROSBI bazi na platformi CroRIS redovito se administriraju i ažuriraju.</t>
  </si>
  <si>
    <t>https://www.croris.hr/crosbi/</t>
  </si>
  <si>
    <t>Održavanje i administriranje web stranica Knjižnice i  Facebook stranice Knjižnice</t>
  </si>
  <si>
    <t>Djelatnici Knjižnice kontinuirano održavaju i pune aktualnim i stručnim sadržajima web stranice Knjižnice te Facebook Knjižnice. Web stranica Knjižnice kontinuirano se prevodi na engleski jezik.</t>
  </si>
  <si>
    <t>Izrađen i objavljen Pravilnik o dodjeli stipendija studentima Energetske učinkovitosti i odnovljenih izvora u Šibeniku u travnju 2024. godine</t>
  </si>
  <si>
    <t>https://www.fsb.unizg.hr/index.php?fsbonline&amp;o_fakultetu&amp;javne_informacije&amp;pravilnici&amp;lang=hr</t>
  </si>
  <si>
    <t>Izrađen i objavljen Pravilnik o sveučilišnim prijediplomskim i diplomskim studijima u rujnu 2024. godine</t>
  </si>
  <si>
    <t>Donešena odluka o izmjenama i dopunama Pravilnika o završnim i diplomskim radovima te završnim i diplomskim ispitima u studenom 2023. godine</t>
  </si>
  <si>
    <t>Izrada Pravilnika o dodjeli stipendija studentima studija Energetske učinkovistosti i obnovljivih izvora u Šibeniku</t>
  </si>
  <si>
    <t>Izrada Pravilnika o sveučilišnim prijediplomskim i diplomskim studijima</t>
  </si>
  <si>
    <t>Izrada Pravilnika o završnim i diplomskim radovima te završnim i diplomskim ispitima</t>
  </si>
  <si>
    <t>Izrađeni objavljen je Pravilnik o upravljanju intelektualnim vlasništvom u travnju 2024. godine</t>
  </si>
  <si>
    <t>Izrada Pravilnika o upravljanju intelektualnim vlasništvom</t>
  </si>
  <si>
    <t>Donošenje novih i/ili izmjena i dopuna postojećih internih akata koji propisuju (dodatne) kriterije izbora i reizbora nastavnika .</t>
  </si>
  <si>
    <t>Ovaj zadatak je na čekanju dok se ne donesu novi nacionalni uvjeti.</t>
  </si>
  <si>
    <t>Nema smisla raditi promjenu postojećih internih akata dok nisu potvrđeni okviri koje će definiraju novi uvjeti rektorskog zbora.</t>
  </si>
  <si>
    <t>Revizija postojećeg načina praćenja opterećena nastavnika i suradnika na razini katedri i zavoda.</t>
  </si>
  <si>
    <t>S punom implementacijom novog prijediplomskog studija, napravljeni su prvi koraci prema praćenju nastavnog opterećenja korištenjem isključivo ISVU sustava</t>
  </si>
  <si>
    <t>Zbog paralelnog izvođenja starog i novog nastavnog plana, te izvođenja nastave na alternativnoj lokaciji zbog obnove, situacija s opterećenjem nastavnika privremeno ne odgovara stvarnoj slici. Pretpostavka je da će se stvarno opterećenje u novom nastavnom planu znati tek kroz dvije ak. godine kad se po prvi puta u potpunosti provede i novi diplomski studij.</t>
  </si>
  <si>
    <t>Donošenje novih i/ili izmjena i dopuna postojećih internih akata koji propisuju pravila za zapošljavanje novih nastavnika i suradnika.</t>
  </si>
  <si>
    <t>Napravljena je detaljna analiza nastavnog opterećenja po uključivo novi nastavni plan, te projekcija nastavnih potreba na FSB u idućih 10 ak. godina. Prema tome predložena su nova interna pravila, koja su u postupku revizije i rasprave.</t>
  </si>
  <si>
    <t>Postupak je zahtjevan s obzirom na to da je analiza proširena, te je u obzir uzeto puno dulje razdoblje kako bi se sagledala kompletna slika kadrovske problematike koja ukčljučuje planirane odlaske u mirovinu te nova zapošljavanja. Očekuje se da će se novi uvjeti donijeti u prvom kvartalu 2025.</t>
  </si>
  <si>
    <t>Osnivanje Ureda za izdavaštvo</t>
  </si>
  <si>
    <t>Djelomično ostvareno.</t>
  </si>
  <si>
    <t>Godišnja nagrada za sveučilišnu ili fakultetsku literaturu.</t>
  </si>
  <si>
    <t>Prijedlog Pravilnika o godišnjoj nagradi za sveučilišnu ili fakultetski nastavnu literaturu predan je Upravi FSB-a.</t>
  </si>
  <si>
    <t>Mišljenje Uprave FSB-a o pravilniku se očekuje u veljači 2025.</t>
  </si>
  <si>
    <t>Dodjela nagrade za najbolju sveučilišnu ili fakultetsku publikaciju.</t>
  </si>
  <si>
    <t>Nagrada je dodjeljena.</t>
  </si>
  <si>
    <t>U potpunosti ostvareno.</t>
  </si>
  <si>
    <t>Brinuti o provođenju postupka lektoriranja i recenziranja sveučilišne i fakultetske nastavne literature.</t>
  </si>
  <si>
    <t>Pokrenut je jedan postupak recenziranja sveučilišne nastavne literature.</t>
  </si>
  <si>
    <t>Prijava za financijsku
potporu izdavanju
visokoškolskih
udžbenika.</t>
  </si>
  <si>
    <t>U predmetnom razdoblju nije bilo novih udžbenika, a time niti novih prijava za financijsku potporu.</t>
  </si>
  <si>
    <t>Nije ostvareno.</t>
  </si>
  <si>
    <t>Analiza pokrivenosti kolegija sveučilišnom i fakultetskom literaturom i plan razvoja</t>
  </si>
  <si>
    <t>Provedeno.</t>
  </si>
  <si>
    <t>Nepoznata je u potpunosti nova sistematizacija FSB-a, kao i ishod konačne suglasnpsti MZOM-a s prijedlogom nobog ustrojstva Fakulteta.</t>
  </si>
  <si>
    <t>U osnivanju (ured je trenutno definiran unutar prijedloga novog ustrojstva Fakulteta).</t>
  </si>
  <si>
    <t>Provoditi postupak odabir najpovoljnijeg ponuđača za tiskanje knjiga</t>
  </si>
  <si>
    <t xml:space="preserve">Izrada i objava izvedbenih nastavnih planova. </t>
  </si>
  <si>
    <t>Nakon izrade, izvedbeni planovi su prihvaćeni na 9. redovnoj sjednici Fakultetskog vijeća održanoj 19. lipnja te  javno objavljeni na mrežnim stranicama fakulteta</t>
  </si>
  <si>
    <t>u potpunosti ostvareno</t>
  </si>
  <si>
    <t>Unaprjeđenje postupaka vrjednovanja studentskih postignuća</t>
  </si>
  <si>
    <t>Nastavnici  ažuriraju kriterije ocjenjivanja u bazi kolegija Atlantis nakon donošenja izvedbenog  plana nastave.</t>
  </si>
  <si>
    <t>Kontrolu provedbe ažuriranja moguće je provoditi samo analizom studentskih anketa o pruženim informacijama i konzistentnosti primjene definiranih kriterija ocjenjivanja.</t>
  </si>
  <si>
    <t>Unaprjeđenje nastavnih metoda provođenja nastave</t>
  </si>
  <si>
    <t>Nastavnici kontinuirano upotpunjuju sadržaj na postojećim e-kolegijima.</t>
  </si>
  <si>
    <t>Kontrola upotpunjavanja sadržaja je teško provediva zbog velikog broja e-kolegija.</t>
  </si>
  <si>
    <t>Studentske tribine i radionice (Dan karijera….)</t>
  </si>
  <si>
    <t>19. siječnja 2024. održana je tribina o o postupku pripreme za prijavu na Erasmus+ natječaj za studijski boravak studenata, 27. svibnja 2024. za ERASMUS+ stručnu praksu. Tribina za upis u diplomske studije održana je 23. veljače, a za upis usmjerenja prijediplomskog studija strojarstva 20. rujna 2024. Uvodni sat za brucoše održan je 27. rujna 2024.</t>
  </si>
  <si>
    <t>Nagrade uspješnim studentima (Nagrade dekana, rektora za ocjene, stručni /znanstveni/ umjetnički radovi…)</t>
  </si>
  <si>
    <t>Na svečanoj sjednici Fakultetskog vijeća održanoj 17.11.2023. studentima je dodjeljena Dekanska nagrada, 12 nagrada "Davorin Bazjanac" te nagrada najboljem studentu poslijediplomskog doktorskog studija.</t>
  </si>
  <si>
    <t>Studentske ankete svih razina provođenja te vrjednovanja.</t>
  </si>
  <si>
    <t>Provedba ISVU on-line anketa za kolegije zimskog odnosno ljetnog semestra, ankete za vrjednovanje studija u cjelini nakon završetka studija</t>
  </si>
  <si>
    <t>Praćenje pohađanja nastave</t>
  </si>
  <si>
    <t>Kroz fakultetski Moodle sustav osmišljen je i podešen mehanizam za praćenje pohađanja nastave te su kreirane upute nastavnicima za korištenje sustava.</t>
  </si>
  <si>
    <t>Usklađivanje upisnih kvota s potrebama tržišta rada u skladu s preporukama HZZ-a te upisnom politikom Sveučilišta i sastavnice.</t>
  </si>
  <si>
    <t xml:space="preserve">Analizirana je i definirana upisna kvota (uzimajući u obzir rezulatate analiza HZZ-a, kapacitete fakulteta i smjerova te interesa studenata). </t>
  </si>
  <si>
    <t>Priznavanje prethodnog neformalnog i informalnog učenja.</t>
  </si>
  <si>
    <t>Na sjednici Fakultetskog vijeća održanoj 18. rujna 2024. donesen je Pravilnik o priznavanju prethodnog neformalnog i informalnog učenja FSB-a.</t>
  </si>
  <si>
    <t>Priznavanje prethodnog  studija.</t>
  </si>
  <si>
    <t>Provedeni su prijelazi s drugih visokih učilišta te prijelazi između studija i smjerova FSB-a temeljem definiranih kriterija za prijelaz.</t>
  </si>
  <si>
    <t>Analiza rezultata upisa.</t>
  </si>
  <si>
    <t>Analiza rezultata upisa je dio Izvješća Dekana prihvaćenog na sjednici Fakultetskog vijeća održanoj 21. veljače 2024. Rezultati upisa dodatno su analizirani na izvanrednoj tematskoj sjednici Fakultetskog vijeća održanoj 13. prosinca 2023.</t>
  </si>
  <si>
    <t>Analiza napredovanja kroz godine studija.</t>
  </si>
  <si>
    <t>Analiza napredovanja kroz godine studija sadržana je u Izvješću Dekana prihvaćenom na sjednici Fakultetskog vijeća održanoj 21. veljače 2024. Napredovanje studenata dodatno je analizirano na izvanrednim tematskim sjednicama Fakultetskog vijeća održanim 13. prosinca 2023. i 27. ožujka 2024.</t>
  </si>
  <si>
    <t xml:space="preserve">Osigurana administrativna podrška studentskim udrugama. </t>
  </si>
  <si>
    <t xml:space="preserve">Studentskim udrugama osigurana je administrativna podrška Financijske službe, Nabavne službe i Službe za opće poslove u provedbi studentih projekata.
Također im je dodijeljen  prostor za rad udruga u montažnom objektu kraj zgrada fakulteta te dio prostora u zamjenskim objektima za vrijeme obnove (dio prostora bivšeg Vijadukta). </t>
  </si>
  <si>
    <t>Iseljenje zbog obnove zgrada fakulteta.</t>
  </si>
  <si>
    <t>Osigurana financijska potpora projektima studentskih udruga.</t>
  </si>
  <si>
    <t>Osigurana su financijska sredstava u proračunu fakulteta za potpore projektima i skupovima studentskih udruga. Sredstva su dodjeljena temeljem natječaja objavljenog 25. ožujka 2024. u ukupnom iznosu od 37000 EUR-a.</t>
  </si>
  <si>
    <t>Aktivnosti pružanja podrške studentima prve godine.</t>
  </si>
  <si>
    <t xml:space="preserve">Studentima 1. godine prijediplomskog studija na početku akademske godine dodijeljeno je ukupno 34 mentora iz redova asistenata (za svaku grupu od 15 studenata jedan mentor). </t>
  </si>
  <si>
    <t>Studentska kolegijalna podrška (demonstrature, studenti-mentori…)</t>
  </si>
  <si>
    <t>Na sjednici Fakuletskog vijeća održanoj 18. listopada 2023. odobreno je financiranje 48 demonstratora -studenata viših godina za demonstrature uglavnom na kolegijima prve dvije godine prijediplomskih studija.</t>
  </si>
  <si>
    <t>Dostupnost nastavnika (konzultacije i drugi oblici)</t>
  </si>
  <si>
    <t>Nastavnici su pozvani na održavanje konzulatacija uz obavezu isticanja termina konzultacija.</t>
  </si>
  <si>
    <t>Potpora studentske službe (dostupnost, radno vrijeme…).</t>
  </si>
  <si>
    <t>Osiguravanje resursa za rad studentske službe koja broji 5 zaposlenika u punom radnom vremenu. Zbog bolovanja i odlaska djelatnika raspoloživi resursi su smanjeni. 
Za rad Službe planiraju se rashodi i budžet Službe. Dosptupnost i radno vrijeme osiguravaju se prema kriterijima za reakreditaciju te kontaktiranja putem e-mailova djelatnika službe.</t>
  </si>
  <si>
    <t>Potpora studentskom sportu i umjetničkom radu (natjecanja, treninzi, klubovi)</t>
  </si>
  <si>
    <t>Financijska podrška reprezentacijama fakulteta u različitim sportovima, osiguravanje dvorana za treninge, financijska potpora sudjelovanju studenata na STEM Games.</t>
  </si>
  <si>
    <t xml:space="preserve">Nastavak širenja baze kontakata u gospodarstvu </t>
  </si>
  <si>
    <t>Izvođenje nastave na engleskom jeziku.</t>
  </si>
  <si>
    <t xml:space="preserve">Pokretanje procedure prihvaćanja koncepta novog sveučilišnog specijalističkog studija </t>
  </si>
  <si>
    <t xml:space="preserve">Odrađene konzultacije s potencijalnim polaznicima (gospodarstvo), pripremljeni materijali za prihvaćanje i prihvaćen koncept na razini Fakulteta.  </t>
  </si>
  <si>
    <t>Izrada nacrta studijskog programa novog sveučilišnog specijalističkog studija</t>
  </si>
  <si>
    <t>Izrađen nacrt te pripremljena podloga za početak predlaganja područja specijalizacije i priprema pisanja elaborata za akreditaciju studija.</t>
  </si>
  <si>
    <t xml:space="preserve">Izrada elaborata novog sveučilišnog specijalističkog studija.
</t>
  </si>
  <si>
    <t>Koncept je predstavljen i raspravljen na Povjerenstu za studijske programe i Odboru za poslijediplomske studije. Elaborat nije izrađen.</t>
  </si>
  <si>
    <t>Zbog opsežnosti procedure i kašnjenju u donošenju novih pravilnika od strane nadređenih državnih i sveučiliših tijela proces izrade elaborata prolongira se na sljedeću ak. godinu.</t>
  </si>
  <si>
    <t>Horizontalna mobilnost studenata</t>
  </si>
  <si>
    <t>Provedeno a analiza te priznavanje ECTS-a s drugih studijskih programa.</t>
  </si>
  <si>
    <t xml:space="preserve">Prema pozivu nastavnicima za deklariranje kolegija na engleskom jeziku (potpuno izvođenje) ili prihvaćanja dolaznih studenata na kolegije (djelomično izvođenje), prihvaćana lista na sjednici FV-a s 84 kolegija na engleskom jeziku. Mogućnost potpisivanja OLA. Provedba 1 združenog diplomskog studija na engleskom jeziku "Erasmus Mundus SEAS" s još 3 strana sveučilišta. </t>
  </si>
  <si>
    <t>Izazov za privlačenje dolaznih studenata jest nepostojanje cijelog studija na engleskom jeziku, ali isto nadoknađujemo u stalnom poticanju nastavnog osoblja na održavanje nastave na engleskom jeziku za mogućnost odabira čim više kolegija. Primjer dobre prakse je izvođenje združenog diplomskog programa.</t>
  </si>
  <si>
    <t>Potpora međunarodnim 
aktivnostima studenata i 
nastavnika u okviru 
Erasmus mobilnosti</t>
  </si>
  <si>
    <t xml:space="preserve">Koordinacija, obrada i praćenje aktivnosti za studente i nastavnike u sklopu programa ERASMUS+ i ostalih programa. U ak. god. 2023/2024. ukupno 30 odlaznih i 13 dolaznih studenata (studijski boravak + stručne prakse). Koordiniranje, obrada i praćenje aktivnosti u sklopu programa ERASMUS+ i ostalih programa. Mogućnost potpisivanja OLA. Organizirane 4 tribine i svakodnevne individualne konzultacije uživo, mailom i telefonski. Dodatno vlastitim fakultetskim sredstvima sufinancirano 23 odlaznih studenata na redovnom Erasmus studijskom boravku. </t>
  </si>
  <si>
    <t xml:space="preserve">Ažuriranje procedura te povećanje dostupnosti  informacija za dolazne studente iz inozemstva koji odrađuju praksu na sastavnici </t>
  </si>
  <si>
    <t xml:space="preserve">Redovno ažurirani podaci na web stranici. Pripremljeni Excel obrasci za jednostavnije upisivanje podataka u ISVU sustav za boravak i prakse. </t>
  </si>
  <si>
    <t>Dostupnost nastave za 
strane studente (tečajevi hrv. jezika za dolazne studente)</t>
  </si>
  <si>
    <t xml:space="preserve">U suradnji sa Sveučilištem u Zagrebu, dolazni strani studenti upućivani su na odgovarajući tečaj 
hrvatskog jezika. </t>
  </si>
  <si>
    <t>Ne možemo previše utjecati na unutarnju motivaciju studenata, te ponekad gledaju na smanjenu opterećenost u odabiru kolegija pa učenje hrvatskog jezika ne biraju svi dolazni studenti.</t>
  </si>
  <si>
    <t>Sporazumi o suradnji s međunarodnim srodnim visokoškolskim institucijama.</t>
  </si>
  <si>
    <t>Praćenje aktivnih Erasmus+ sporazuma (18 starih sporazuma) i bilateralnih sporazuma van Erasmus programa (1 aktivni stari).  Otvaranje prema sklapanju ugovora o suradnji s vanjskim tvrtkama i visokoškolskim ustanovama. Potiču se nastavnici za iskaz suradnje za Erasmus+ sporazumima za mobilnosti osoblja i studenata s trećim zemljama.</t>
  </si>
  <si>
    <t xml:space="preserve">Smanjena zainteresiranost zvučnijih Sveučilišta za sklapanje Erasmus+ sporazuma i smanjena zainteresiranost dolaznih studenata zbog nepostojanja studija na engleskom jeziku na Fakultetu. Prednost je što za prakse i mobilnost (ne)nastavnog osoblja ne moramo imati sklopljeni Erasmus+ sporazum pa s odlaznim studentima gledamo sve alternativne opcije i, u slučaju nesklopljenog Erasmus+ sporazuma u željenom kratkom roku mobilnosti, potičemo ih na obavljanje stručne prakse. Praćenje ranije sklopljenih Erasmus+ sporazuma protječe u redu (komunikacija i dr.). </t>
  </si>
  <si>
    <t xml:space="preserve">Međunarodna mobilnost 
nastavnika
</t>
  </si>
  <si>
    <t xml:space="preserve">Ukupno 15 nastavnika u odlaznoj mobilnosti te 8 nastavnika u dolaznoj mobilnosti. 0 nenastavnog osoblja u dolaznoj i dolaznoj mobilnosti. Redovno informiranje nastavnika o mogućnosti sudjelovanja u međunarodnoj mobilnosti mailom (slanje okružnica ciljanoj skupini) i objavom na webu. </t>
  </si>
  <si>
    <t>Za odlazno osoblje izazov su smanjene mogućnosti za mobilnost nenastavnog spram nastavnog osoblja, te to što mobilnosti većinom zahtijevaju vlastito sufinanciranje. Za dolazno osoblje: vremensko i administrativno opterećenje za provjeru informacija s vanjskim ustanovama uključenim u boravak stranaca - pogotovo za dugoročniji boravak (ishođenje dozvola za boravak, OIB, smještaj, zdravstveno osiguranje, javni prijevoz itd.)</t>
  </si>
  <si>
    <t>Administrativna podrška provedbi međunarodne mobilnosti</t>
  </si>
  <si>
    <t>Evidentiranje podataka o mobilnosti studenata i osoblja - podacima upravljaju ECTS koordinatori i savjetnik za mobilnost (SPiM), s time da nije uspostavljen jedan sveobuhvatni program praćenja kojem bi svi imali pristup. Svakodnevna briga o administrativnim procedurama boravka.</t>
  </si>
  <si>
    <t xml:space="preserve">Vremensko opterećenje ECTS koordinatora za odabir kolegija te savjetnika za mobilnost za administrativna pitanja studenata unatoč ažuriranim uputama na web stranici na engleskom jeziku. </t>
  </si>
  <si>
    <t>Informiranje dolaznih stranih studenata u mobilnosti.</t>
  </si>
  <si>
    <t>Redovno informiranje dolaznih studenata mailom o administrativnim zahtjevima te upućivanje na linkove koji vodi na stranice vezane za novosti njihov boravak u Hrvatskoj. Ista briga o dolaznim studentima po redovnom Erasmus+ studijskom boravku kao i za studente na združenom diplosmkom studiju.</t>
  </si>
  <si>
    <t xml:space="preserve">Vremensko opterećenje savjetnika sa mobilnost (SPiM) za slaganje odgovora i jasnih informacija studentima/osoblju zbog nužnosti provjere istih s vanjskim ustanovama uključenim u boravak stranaca (ishođenje dozvola za boravak, OIB, zdravstveno osiguranje, smještaj, javni prijevoz itd.). Nužan individualni pristup u rješavanju zahtjeva pojedinog studenta/istraživača. </t>
  </si>
  <si>
    <t>nepoznat</t>
  </si>
  <si>
    <t>Služba za projekte i mobilnost</t>
  </si>
  <si>
    <t xml:space="preserve">5 zaposlenih u Službi, od kojih se mobilnošću bavi 1 </t>
  </si>
  <si>
    <t>https://www.fsb.unizg.hr/?fsb4school&amp;dogadanja</t>
  </si>
  <si>
    <t xml:space="preserve">
Suradnja sa sustavom predtercijarnog obrazovanja</t>
  </si>
  <si>
    <t>Popularizacija znanosti/umjetnosti - FSB4SCHOOL, 4 sklopljena sporazuma o suradnji, 8 predavanja, 1 radionica, 2 prezentacije projekta, 500 sudionika</t>
  </si>
  <si>
    <t>Redovito su održavani mjesečni sastanci Odbora za poslijediplomske studije. Učinkovito su rješavani svi tekući problemi, na primjer: organizacija nastavnih aktivnosti na poslijediplomskom doktorskom studiju, aktivnosti vezane uz prijave tema doktorata i obrane doktorata, mobilnosti doktoranada.</t>
  </si>
  <si>
    <t xml:space="preserve">Definirani su ishodi učenja za poslijediplomski doktorski studij strojarstvo, brodogradnja, zrakoplovstvo, metalurgija.   </t>
  </si>
  <si>
    <t>Kontinuirane aktivnosti Odbora za poslijediplomske studije</t>
  </si>
  <si>
    <t>Definiranje ishoda učenja za poslijediplomske  studije.</t>
  </si>
  <si>
    <t xml:space="preserve">Ankete za doktorande o poslijediplomskom doktorskom studiju </t>
  </si>
  <si>
    <t>Učinkovito kontinuirano odvijanje doktorskog studija. Obranjene su 22 teme za doktorat te 15 doktorat, od čega su 2 dvojna doktorata</t>
  </si>
  <si>
    <t>Prijave i obrane doktorskih radova i dvojnih doktorata</t>
  </si>
  <si>
    <t>Ukupan broj izmjena studijskih programa od reakreditacije je 5 godina x 6 studijska programa (Strojarstvo, Brodogradnja, Zrakoplovno inženjerstvo na PD i D razini) računajući i manje izmjene i dopune koje nisu išle na sveučilišni Odbor za upravljanje kvaliteto, te jedna izmjena i dopuna studijskog programa Mehatronika i robotika. Na Odbor je bilo poslano (nakon akreditacije 2018.) 10 zahtjeva (ovu brojku navodimo u tablici), od čega 2018./2019. 2, 2019./2020. 2, 2020./2021. 4, 2021./2022 1 te 2023./2024. 1 zahtjev.
U akademskoj godini 2023./2024. s studijska programa (S. B, ZI) imala su samo manje izmjene i dopune bez slanja na Odbor za upravljanje kvalitetom, dok je prijediplomski studij MiR imao izmjene i dopune s odobravanjem Osbora za upravljanje kvalitetom.</t>
  </si>
  <si>
    <t xml:space="preserve">Kroz fakultetski e-mail sustav kontinuirano su nastanicima slane obavijesti o aktivnostima koje promiču objavu obrazovnog sadržaja u otvorenom obliki čime su isti dodatno educirani. </t>
  </si>
  <si>
    <t>6.24. Osigurani dostupni oprema/materijali za studente – online materijali.</t>
  </si>
  <si>
    <t>FSB online sustava za e-učenje je ažuriran na najnoviju verziju. Starija verzija sustava je isto ostala dostupna korisnicima kroz arhivu gdje su nastavnicima dostupni sadržaji od ranije koji uključuju ranije aktivnosti unutar e-kolegija. Novi sustav je analiziran te je ocijenjeno da je funkcionalan u potpunosti.</t>
  </si>
  <si>
    <t>https://e-ucenje.fsb.hr/ 
https://e-ucenje-arhiva.fsb.hr</t>
  </si>
  <si>
    <t>Cjeloživotno obrazovanje - donošenje Pravilnika o cjeloživotnom učenju.</t>
  </si>
  <si>
    <t xml:space="preserve">Provedena pripema pravilnika za koji je planirano upućivanje u javnu rasporavu s početkom ak.god. 2024./2025 </t>
  </si>
  <si>
    <t>Pravilnik o cjeloživotnom Sveučilišta u Zagrebu, kao osnova budućeg pravilnika FSB-a usvojen je tek u srpnju 2024., tako da je donošenje fakultetskog pravilnika prolongirano za prosinac 2024.</t>
  </si>
  <si>
    <t>Cjeloživotno obrazovanje – uspostava sustava programa i mikrokvalifikacija</t>
  </si>
  <si>
    <t>Proveden sastanak predsjednika ključnih povjerenstava po pitanju definiranja standarda mikrokvalifikacija.</t>
  </si>
  <si>
    <t>Pravilnik o cjeloživotnom obrazovanju prolongiran na prosinac 2024., te će se sustav uspostaviti tijekom prve polovice 2025. godine.</t>
  </si>
  <si>
    <t>Kontinuirane aktivnosti Povjerenstva za studijske programe</t>
  </si>
  <si>
    <t>Povjerenstvo za studijske programe održavalo je redovito sastanke (ukupno održano sedam sastanaka Povjerenstva)  vezane uz tekuću problematiku izrade i odobravanja prijediplomskih i diplomskih studijskih programa te praćenje i revizije prijediplomskih i diplomskih studijskih programa (prilagodba izvedbe kolegija Laboratorijski rad u uvjetima preseljenja Fakulteta).</t>
  </si>
  <si>
    <t>Kolegijalno vrjednovanje</t>
  </si>
  <si>
    <t>Diskutirani su elementi provedbe kolegijalnog vrednovanja i dogovoreni daljni koraci u razradi procedure i kriterija za fokusirana kolegijalna vrednovanja (nastavnik-nastavnik, nastavnik-suradnik).</t>
  </si>
  <si>
    <t>Završne ankete o prijediplomskim i diplomskim studijima u cjelini.</t>
  </si>
  <si>
    <t>Ispunjavanje i prikupljanje završnih anketa s ciljem slanja na Sveučilište na obradu.
Analiza dobivenih rezultata sveučilišne ankete o vrjednovanju studija u cjelini.</t>
  </si>
  <si>
    <t>Potrebno je definirane procedure ugraditi u pravni akti (Pravilnik o završnim i diplomskim radovima).</t>
  </si>
  <si>
    <t xml:space="preserve">Pokretanje digitalizacije postupka zadavanja, obrane te komunikacije kod izrade završnih i diplomskih radova, nepostojanje kompletne procedure u ISVU, pokretanje internog projekta digitalizacije. Rješavanje problema autorskog vlasništva kod radova u suradnji s gospodarstvom; pitanje arhiviranja u digitalnom obliku (vezano za pravni akt o arhiviranju). Izrada  Pravilnika je u završnoj fazi. </t>
  </si>
  <si>
    <t>Metode i tehnike podrške studentima iz ranjivih i podzastupljenih skupina.</t>
  </si>
  <si>
    <t>Kontinuirano djelovanje Koordinatora za podršku studentima s invaliditetom, u suradnji s imenovanim predstavnikom studenata u Koordinaciji za studente s invaliditetom.</t>
  </si>
  <si>
    <t>Unapređenje procesa izrade diplomskih radova u suradnji s industrijom</t>
  </si>
  <si>
    <t>Primjena prijedloga Povjerenstva za promicanje suradnje s gospodarstvom u novi Pravilnik o završnim i diplomskim radovima.</t>
  </si>
  <si>
    <t>Izrada Pravilnika je u završnoj fazi. Pokrenut interni projekt digitalizacije.</t>
  </si>
  <si>
    <t>Povećanje broja diplomskih radova u suradnji s industrijom.</t>
  </si>
  <si>
    <t xml:space="preserve">Uvođenje sustava praćenja za diplomske radove u suradnji s industrijom. Uvođenje nagrađivanja studenata za najbolji diplomski rad u suradnji s industrijom.  </t>
  </si>
  <si>
    <t>Evidencija u Studentskoj službi, u planu digitalizirati praćenje (interni projekt digitalizacije).</t>
  </si>
  <si>
    <t>Studentski znanstveni/stručni / umjetnički skupovi, radionice i druga događanja.</t>
  </si>
  <si>
    <t>Organizacija radionica za predstavnike udruga i suradnja sa Studentskim zborom.</t>
  </si>
  <si>
    <t>Organizacija radionica za predstavnike udruga o financijskim i administrativnim aspektima provedbe projekata studentskih udruga kako bi se ojačalo njihovo znanje nužno za uspješnu provedbu projekata koje financira Fakultet te namjenskoo trošenje sredstava, lipanj 2024.</t>
  </si>
  <si>
    <t>https://www.linkedin.com/posts/fmena_sastali-smo-se-s-fsb-studentskim-udrugama-activity-7209133206770491394-AQvg?utm_source=social_share_send&amp;utm_medium=member_desktop_web</t>
  </si>
  <si>
    <t>Online kolegiji i otvoreni obrazovni sadržaji</t>
  </si>
  <si>
    <t>Aktivnosti za povećanje konkurentnosti na tržištu rada i zapošljavanju – Fakultet kao poslodavac.</t>
  </si>
  <si>
    <t xml:space="preserve">Organizacija predavanja i prezentacija za studente - FSB JOBS na kojem su predstavljene aktualih 14 prilika za zapošljavanje na Fakultetu na radna mjesta mlađih istraživača na projektima ili asistenata, veljača 2024. </t>
  </si>
  <si>
    <t>https://www.fsb.unizg.hr/?novosti&amp;id=38376</t>
  </si>
  <si>
    <t>Digitalizacija burze studentskih poslova.	D</t>
  </si>
  <si>
    <t xml:space="preserve">Nije ostvareno - Fakultet nije pristupio portalu Spajalica.hr te je nastavio provoditi studentske poslove po dosadašnjem modelu </t>
  </si>
  <si>
    <t xml:space="preserve">Uspostava Burze poslova - besplatne platforme za oglašavanje poslova tehničkih struka </t>
  </si>
  <si>
    <t xml:space="preserve">U rujnu 2024. FSB je potrenuo Burzu poslova - besplatnu platfomu za oglašavanje poslova tehničkih struka gdje poslodavci mogu oglasiti poslove na određeno ili neodređeno, studentske poslove, zatražiti iskaz interesa ili oglasiti stipendiju </t>
  </si>
  <si>
    <t>https://posao.fsb.hr/</t>
  </si>
  <si>
    <t>Aktivnosti za povećanje konkurentnosti na tržištu rada i zapošljavanju – organizacije radionica i kratkih razgovora</t>
  </si>
  <si>
    <t xml:space="preserve">
Organizacija kratkih razgovora s ciljem povezivanja studenata i davatelja praksi organizacija kratkih razgovora s ciljem povezivanja studenata i davatelja praksi - Praktičan spoj - svibanj 2024. </t>
  </si>
  <si>
    <t xml:space="preserve"> https://www.fsb.unizg.hr/index.php?fsbonline&amp;novosti&amp;id=39320
https://www.fsb.unizg.hr/?novosti&amp;id=38628</t>
  </si>
  <si>
    <t>Aktivnosti za povećanje konkurentnosti na tržištu rada i zapošljavanju – Dani karijera.</t>
  </si>
  <si>
    <t>Organizacija Dana karijera i predavanja aktera iz gospodarstva (Dani Karijera tijekom Dana fakulteta. - studeni 2023. ).</t>
  </si>
  <si>
    <t>https://dani.fsb.hr/dani_fsb_2023.php</t>
  </si>
  <si>
    <t>Izrada ankete o razlozima odustajanja od studija.</t>
  </si>
  <si>
    <t>Odustalo se od izrade vlastite ankete obzirom da je najavljena izrada sveučilišne ankete. Do kraja ak.god. ista nije napravljena, aktivnost će se ponoviti u smislu preuzimanja i provedbe sveučilišne ankete.</t>
  </si>
  <si>
    <t xml:space="preserve">Javnost djelovanja studenata i njihovog rada.	</t>
  </si>
  <si>
    <t xml:space="preserve">Objavljivanje informacija o studentskim projektima i postignućima, organizacija predstavljanja studentskih udruga tijekom Dana fakulteta, listopad  2023.-rujan 2024..	</t>
  </si>
  <si>
    <t>Više poveznica: https://dani.fsb.hr/
https://www.fsb.unizg.hr/index.php?novosti&amp;id=38663 
https://www.srednja.hr/srednja-zajednica/formula-tim-hrvatskih-studenata-osvojio-je-prvo-mjesto-na-natjecanju-u-poljskoj-ovo-je-najbolji-rezultat-u-povijesti-faksa/ 
https://www.fsb.unizg.hr/index.php?novosti&amp;id=37732</t>
  </si>
  <si>
    <t>Kontinuirano povećanje broja korisnika aplikacije za stručnu praksu. Aktivnih korisnika u rujnu 2024. bilo je 198, a pozvanih korisnika koji čekaju aktivaciju profila dodatno još 110</t>
  </si>
  <si>
    <t>https://karijere.fsb.hr/</t>
  </si>
  <si>
    <t xml:space="preserve">Osnivanje Ureda za kvalitetu. </t>
  </si>
  <si>
    <t>Nepoznata je u potpunosti nova sistematizacija FSB-a, kao i ishod konačne suglasnosti MZOM-a s prijedlogom novog ustrojstva Fakulteta.</t>
  </si>
  <si>
    <t>Ured za kvalitetu osnovan, ali nema zaposlene osobe koja se planira prema novoj sistematizaciji i Pravilniku o ustrojstvu.</t>
  </si>
  <si>
    <t xml:space="preserve">Prikupljanje podataka o društvenoj ulozi nastavnika. </t>
  </si>
  <si>
    <t>Uspostavljen sustav okružnice i web profila nastavnika za sustavno prikupljanje informacija o društvenoj ulozi nastavnika (članstva, javni nastupi, nagrade,…)</t>
  </si>
  <si>
    <t>Upravljanje etičnim ponašanjem – upotreba umjetne inteligencije u nastavi i znanosti.</t>
  </si>
  <si>
    <t>https://www.fsb.unizg.hr/index.php?fsbonline&amp;o_fakultetu&amp;javne_informacije&amp;odluke&amp;lang=hr</t>
  </si>
  <si>
    <t>Upravljanje etičnim ponašanjem – upotreba umjetne inteligencije u studiranju.</t>
  </si>
  <si>
    <t>Definirane su etičke smjernice namijenjene nastavnom osoblju za upotrebu umjetne inteligencije u istraživanju, kao i smjernice nastavnicima za korištenje u obrazovanju.</t>
  </si>
  <si>
    <t>Definirane su etičke smjernice namijenjene studentima za upotrebu umjetne inteligencije u obrazovanju.</t>
  </si>
  <si>
    <t>Reakreditacije akreditiranih laboratorija s državnim etalonima.</t>
  </si>
  <si>
    <t xml:space="preserve">Provedene su procedure i postupci reakreditacija s ciljem zadržavanja akreditacija laboratorija s državnim etalonima. </t>
  </si>
  <si>
    <t>5 laboratorija zadržalo je akreditaciju u postupku od strane Hrvatske akreditacijske agencije, jedna laboratorij zbog izmježtaja čeka povratak na originalnu adresu fakulteta.</t>
  </si>
  <si>
    <t xml:space="preserve">Pohađanje radionica izrada i primjene pravilnika. </t>
  </si>
  <si>
    <t xml:space="preserve">Po pozivu na radionice odgovarajući nastavnici ili djelatnici službi upućivani su na prazmatranje prijave ili pohađanje radioncie. </t>
  </si>
  <si>
    <t>Dani fakulteta 2023 (organizator Povjerenstvo za odnose s javnošću (POJ) i Centar za podršku)</t>
  </si>
  <si>
    <t>Uspješno održano: Dan karijera, Career Speed Dating, Dan otvorenih vrata za učenike, Dan otvorenih vrata za ravnatelje i nastavnike, Bal strojara, Izložba, Sajam udruga, predavanja, Svečana sjednica FV, Pub kviz, Stand-up show. Objavljena priopćenja u medijima. 
Izrađena web stranica (http://dani.fsb.hr/) posvećena Danu fakulteta 2023, koja prikazuje, najvaljuje i izvještava javnost o svim aktivnostima koje POJ organizira i provodi u cilju obilježavanja obljetnice  Fakulteta. Koordinator: Ivan Stojanović</t>
  </si>
  <si>
    <t>Knjiga „Humans of
FSB“ (Udruga Humans of FSB/Centar za podršku)</t>
  </si>
  <si>
    <t>Promocija fakulteta. Održani intervjui i objavljene priče na FSB
webu i fb, otisnuta knjiga za obljetnicu FSB-a.</t>
  </si>
  <si>
    <t>https://www.facebook.com/humans.of.fsb/</t>
  </si>
  <si>
    <t>Smotra Sveučilišta 2023 (organizator POJ i Centar za podršku)</t>
  </si>
  <si>
    <t>Osmišljen i postavljen FSB štand, izrađeni promotivni materijali, održano predstavljanje studentskih udruga i njihovih projekata. Dani su intervjui za različite medije. Izvrsna posjećenost na prezentaciji na predstvljanje Fakulteta. Koordinator Luka Boban.</t>
  </si>
  <si>
    <t>https://www.srednja.hr/srednja-zajednica/na-smotri-sveucilista-otkrijte-svijet-tehnologije-i-inovacija-fakulteta-strojarstva-i-brodogradnje</t>
  </si>
  <si>
    <t>Prezentacije
FSB-a u srednjim
školama (organizator POJ)</t>
  </si>
  <si>
    <t>Osmišljena, organizirana i održana predstavljanja Fakulteta u srednjim školama u organizaciji POJ-a: Predstavljanje u Gimnaziji Antuna Gustava Matoša u Zaboku 1.12.23., Dan karijera u Srednjoj školi Dugo Selo, 6.12.23, I. Smotra fakulteta u X. gimnaziji Ivan Supek u Zagrebu, 7. prosinca 2023., Dani karijera u Gimnaziji Josipa Slavenskog Čakovec, 11.1.24., Dani visokoškolskih ustanova pod nazivom „Od školske klupe do diplome“, Tehnička škola Čakovec, 26.1.24., Predstavljanje visokih učilišta učenicima Srednje škole Krapina, 31.1.24., Zajedničko predstavljanje fakulteta, učilišta i veleučilišta Elektrostrojarske škole Varaždin, 31.1.2024., 2. Dan FSB-a u MIOC-u, 28.2.2024., Sajam fakulteta u Vinkovcima, 15.3.24., Dan za znanost Gimnazije Fran Galović u Koprivnici, 23. ožujka 2024., Studenska predstavljanja FSB-a (Velika Gorica i Tomislavgrad). POJ je predstavio FSB u 12 škola u periodu od 10/2023. do 5/2024. Koordinator Ivan Stojanović. Dodatno je održano predstvljanje FSB-a srednjim školama u Zadru (voditelj dr. Škec i Centar za podršku) i prezentacija u V. Gimnaziji.</t>
  </si>
  <si>
    <t>Javne komunikacije,
tribine/predavanja, objave u medijima</t>
  </si>
  <si>
    <t>Održana predavanja: KONČAR GRUPA, NEO DENS, KLIMAOPREMA, INETEC, BMW na Danima FSB-a za studente, nastavnike i širu javnost od strane uspješnih poduzetnika, sportaša, profesora i alumnija.
Objavljen članak za srednja.hr.</t>
  </si>
  <si>
    <t>https://www.srednja.hr/fakulteti/fakultet-strojarstva-i-brodogradnje-sveucilista-u-zagrebu</t>
  </si>
  <si>
    <t>Festival znanosti 2024</t>
  </si>
  <si>
    <t>Uspješno održano 22.-27.4.24. u Tehničkom muzeju. Održana predavanja i radionice za učenike srednjih škola.</t>
  </si>
  <si>
    <t>https://www.festivalznanosti.hr/2024/zagreb/</t>
  </si>
  <si>
    <t xml:space="preserve">MUZZA 2024 (nositelj organizacije Centar za podršku) </t>
  </si>
  <si>
    <t>Uspješno održano 12.-14.4.24. u Seecelu. Ostvarena suradnja s organizatorima. Velika potpora studentskih udruga na štandu. Uspješnja suradnja Centra za podršku, POJ-a i studentskih udruga. Koordinatorica Tihana Damić.</t>
  </si>
  <si>
    <t>https://muzza.hr/tjedan-znanosti-2024/</t>
  </si>
  <si>
    <t>FSB Online, FSB
facebook i instagram,
linkedin, FSB kalendar</t>
  </si>
  <si>
    <t>Redovito uređivanje. Održavanje web stranice i društvenih stranica. Objavljivanje vijesti. Zaposlena osoba Darija Sesar Petrić za vođenje PR-a, weba i društvenih mreža. Otisnut i podijeljen FSB kalendar.</t>
  </si>
  <si>
    <t>Pripreme za Dan Fakulteta 2023
organizator Povjerenstvo za odnose s javnošću i Centar za podršku</t>
  </si>
  <si>
    <t>Izrađen POJ plan aktivnosti za Dane FSBa i dodijeljena zaduženja. Održani radni sastanci.</t>
  </si>
  <si>
    <t>31. VESLAČKI SUSRET OSMERACA STUDENATA STROJARSTVA I BRODOGRADNJE HRVATSKE (Organizator L. G. Bermanec)</t>
  </si>
  <si>
    <t>Uspješno održano. Velika posjećenost. Izrađen i objavljen plakat s najavom aktivnosti. Promocija kroz izrađenu web stranicu: https://www.fsb.unizg.hr/?veslacka_regata&amp;31_veslacka_regata.</t>
  </si>
  <si>
    <t>https://www.fsb.unizg.hr/?veslacka_regata&amp;31_veslacka_regata</t>
  </si>
  <si>
    <t>Provesti redovitu godišnju reviziju studijskih programa u sklopu izvedbenog plana nastave za ak. god.2024./2025.</t>
  </si>
  <si>
    <t>Po pozivu zavodima provedena je procedura evaluacije i prihvaćanja izmjena i dopuna studijskih programa (odluka FV 23.04.2024.).
Za prijediplomski studij Mehatronike i robotike tražene izmjene potvrđene su na sveučilišnom Odboru za upravljanje kvalitetom, dok su izmjene ostalih studijskih programa bile u manjem obimu s prihvaćanjem samo na fakultetskom vijeću.</t>
  </si>
  <si>
    <t>Praćenje i analiza zapošljivosti završenih studenata.</t>
  </si>
  <si>
    <t>Analize HZZ provedene i korištene u Samoanalizi za potrebe reakreditacije.
Izrada alumni baze odgođena.</t>
  </si>
  <si>
    <t xml:space="preserve">Zbog obima posla izrade Samoanalize, kao i postojanja LinkedIn baze alumni, odgođeno je razmatranje izrade nove baze za sljedeću godinu. </t>
  </si>
  <si>
    <t xml:space="preserve">Digitalizacija procedure prikupljanja tema te ocjena i obrana diplomskih radova </t>
  </si>
  <si>
    <t>Donošenje Pravilnika o završnim i diplomskim radovima prolongirano za sljedeću godinu, digitalizacija procedure moguća je samo po jasno definiranoj proceduri opisanoj u pravilniku.</t>
  </si>
  <si>
    <t>Aktivnosti u sklopu revizije sveučilišnih vojnih studijskih programa, na predmetima FSB-a.</t>
  </si>
  <si>
    <t>Ažuriranje nastavnika i suradnika na predmetima (po potrebi) te aktivnosti vezane uz predlaganje manjih izmjena i dopuna studijskih programa (po pozivu voditelja studija) provedene su u skladu s procedurama i pravilnicima vojnih studija.</t>
  </si>
  <si>
    <t>Aktivnosti u sklopu revizije sveučilišnog studija Energetska učinkovitost i obnovljivi izvori u Šibeniku, na predmetima FSB-a.</t>
  </si>
  <si>
    <t>Ažuriranje nastavnika i suradnika na provodi se po potrebi.
Nije bilo revizije studijskog programa pokrenutog od strane vijeća studija odnosno nositelja studija FER-a.</t>
  </si>
  <si>
    <t>Izrada reda predavanja za sveučilišne prijediplomske i diplomske studije.</t>
  </si>
  <si>
    <t>Planiranje aktivnosti SOK-a</t>
  </si>
  <si>
    <t>Samoanaliza i reakreditacija.</t>
  </si>
  <si>
    <t>Izrada Samoanalize krenula tijekom srpnja 2024., završena u rujnu te poslana na AZVO. 
Reakreditacijski posjet najavljen za prosinac 2024.</t>
  </si>
  <si>
    <t xml:space="preserve">Digitalizacija obrazaca kolegija studijskih programa. </t>
  </si>
  <si>
    <t>Dovršen unos svih kolegija novih 8 studijskih programa PD i D razine</t>
  </si>
  <si>
    <t>Ažuriranje Baze kolegija.</t>
  </si>
  <si>
    <t>Ažurirana je Baza kolegija obavljeno. Generirana je nova ak. god. u ISVU - s ažuriranim podacima, te objavljen izvedbeni plan na webu (aktivnost 2.7) usklađen s podacima u Bazi kolegija.</t>
  </si>
  <si>
    <t>Digitalizacija izrade diploma i dopunskih isprava.</t>
  </si>
  <si>
    <t>Ažurirani su podatci u ISVU, generirani su obrasci Diplome i Dopunske isprave. Digitalni potpis i digitalni pečat u potpunosti su implementirani za stare PD i D studije, kao i za PD novog studija MIR te za specijalistički i doktorski studij.</t>
  </si>
  <si>
    <t>Priprema podataka za unos u Digitalni registar diploma.</t>
  </si>
  <si>
    <t xml:space="preserve">Zbog kadrovskih izmjena u Studentskoj službi aktivnost nije provedena planiranom dinamikom, te se prolongira na sljedeću godinu. </t>
  </si>
  <si>
    <t>Proces pripreme podatak je započeo, nije završen.</t>
  </si>
  <si>
    <t>Ažuriranje nastavnika i suradnika na predmetima, organizacijske strukture i predmeta u izvedbenim programima svih studija za predmetnu akademsku godinu, po dopisu Sveučilišta (rok za dostavu 23/24 je bio 15.12.23.).</t>
  </si>
  <si>
    <t>Projekt u suradnji s CTT-om (FSB partner) podnesen u srpnju i odobren u listopadu 2024: Maritime industry growth through optimised learning and digitalisation - MARIGOLD, Bilateral Call - Case 2024/395084.
Erasmus + KA2 projektni prijedlog podnesen u ožujku no nije odabran za financiranje: KA220-HED - Cooperation partnerships in higher education (call KA220-HED).
Planirana je prijava projekatnog prijedloga, no nije objavljen natječaj NPOO-a Jačanje kompetencija studenata i mladih istraživača za pametnu specijalizaciju i industrijsku tranziciju.</t>
  </si>
  <si>
    <t>Prijave projekata  Centra za podršku.</t>
  </si>
  <si>
    <t>Objava izvješća o znanstvenoistraživačkom radu sastavnice u akademskoj godini.</t>
  </si>
  <si>
    <t xml:space="preserve">Objavljeno unutar izvješća dekana i prodekana o radu u ak.god. 2022./2023. </t>
  </si>
  <si>
    <t>Nabava nove kapitalne znanstvenoistraživačke opreme.</t>
  </si>
  <si>
    <t>Uspostava znanstveno/istraživačke suradnje s inozemnim institucijama.</t>
  </si>
  <si>
    <t>Organizacija međunarodnih i/ili domaćih znanstvenoistraživačkih konferencija, ljetnih škola.</t>
  </si>
  <si>
    <t>Fakultet pruža potporu preko svojih službi nekoliko konferencija u organizaciji fakulteta (European Conference on Fracture , Design, Trening o vodiku i gorivnim člancima), te daje pokroviteljstvo i koorganizacijsku kadrovsku pomoć više drugih skupova.</t>
  </si>
  <si>
    <t>Poboljšanje suradnje između FSB-a i industrije na IRI projektima.</t>
  </si>
  <si>
    <t>Prijedlozi Povjerenstva o ugovaranju IRI projekata nisu provođeni sustavno.</t>
  </si>
  <si>
    <t>Sustav koordinacije prijavitelja projekata , službi i Povjerenstva nije usustavljen u potpunosti.</t>
  </si>
  <si>
    <t>Poboljšanje vidljivosti FSB-a u stručnim djelatnostima.</t>
  </si>
  <si>
    <t>Održani sastanci Gospodarskog vijeća, izrada Kataloga usluga započeta u proljeće 2024., nastavljena u ak. godini 2024./2025.</t>
  </si>
  <si>
    <t>Radionice Edukacija o pripremi EU projekata</t>
  </si>
  <si>
    <t>Objava izvješća o stručnom radu sastavnice u akademskoj godini.</t>
  </si>
  <si>
    <t>Organizacija međunarodnih ili domaćih stručnih skupova.</t>
  </si>
  <si>
    <t>Fakultet pruža potporu i kadrovsku pomoć svim stručnim skupovima, ljetnim školama i radionicama u (ko-)organizaciji fakulteta.</t>
  </si>
  <si>
    <t>Dodjela godišnje nagrade za stručni rad nastavnika.</t>
  </si>
  <si>
    <t>Nije provedena rasprava i usuglašavanje oko kriterija dodjele nagrade.</t>
  </si>
  <si>
    <t>U 2023. nabavljena je kapitalna oprema (iznos stavke više od 26.540 Eur) u sveukupnom iznosu 2.723.384,83 Eur-a (7 stavki), a u 2024. u sveukupnom iznosu 232.539,97 Eur-a (također 7 stavki).</t>
  </si>
  <si>
    <t>Specijalistički studij (strojarstvo, brodogradnja, zrakoplovno inženjerstvo, mehatronika i robotika)</t>
  </si>
  <si>
    <t xml:space="preserve">Manje izmjene i dopune studijskih programa prihvaćene su na FV u travnju 2024., što je pirje donošenja novog Pravilnika o vrednovanju studijskih programa (srpanj 2024.). 
</t>
  </si>
  <si>
    <t>Dekanska nagrada, 12 nagrada "Davorin Bazjanac" te nagrada najboljem studentu poslijediplomskog doktorskog studija na Danu fakulteta.
4 rektorske nagrade za individualni znanstveni rad, 1 za timski znanstveni rad, 1 za veliki timski znanstveni rad, 1 za društveno koristan rad u akademskoj i široj zajednici.</t>
  </si>
  <si>
    <t xml:space="preserve">Kroz 26 održanih sat predavanja, konzultacija i praktičnog rada u ožujku i travnju, 22 polaznika upoznata je s metodologijom pripreme projekta koju su uspješno primiijenili na razvoj projekata po grupama. Po zaključku predavača, oko 11 polaznika spremno je za samostalnu prijavu jednostavnih projekata. </t>
  </si>
  <si>
    <t xml:space="preserve">Prezentacija udruga studentima za privlačenje članova – 5, kroz godinu
Organizacija Fightbotics događanja –1,  12. 2023. 
Organizacija FEMME STEM događanja – 1, 3. 2024.
Organizacija sajma udruga 1, 11.2023.
Organizacija darivanja krvi 2 – 16.2023., 6.2024.
Podrška vanjskim studentskim udrugama u organizaciji događanja za studente – 5 </t>
  </si>
  <si>
    <t>Prvenstvo sveučilišta u Zagrebu (4 zlata, 3 srebra, 2 bronce)
STEM games (1 zlato, 5 srebra, 2 bronce)
Europsko studentsko prvenstvo u Mađarskoj 2024. (3 zlata, 2 srebra)
Međunarodna regata Semper primus, Dubrovnik (1 zlato)</t>
  </si>
  <si>
    <t>Uspostavljenaje baza poslodavaca unutar aplikacije za stručnu praksu. Dosadašnji sustav kontakata s alumnijima preko LinedIn aplikacije nioje se pokazao dovoljno cjelovit i funkcionalan, pa će se u narednom periodu pristupiti razmatranju nabavke ili izrade baze alumnija.
Prezentacije FSB-a i studija na Danu karijera 2024, Smotri Sveučilišta 2024, Festivalu znanosti 2024, MUZZA 2024, te 12 predstavljanja u srednjim školama diljem RH.</t>
  </si>
  <si>
    <t xml:space="preserve">Aktivnosti iz Plana aktivnosti za ak.god. 2023/2024 nisu samo temeljem preporuka prethodnih vrednovanja već rezultat cjelokupnog sustava upravljanja kvalitetom na sastavnici.
Od zadnje reakreditacije 2018 u Akcijskom planu su bile 52 aktivnosti, provedene u periodu 2020-2022 s prihvaćenim Izvješćem o provedbi. 
U međuvremenu se provode godišnji planovi aktivnosti. Za 2023./2024. planirano je ukupno 144 aktivnosti (od kojih su samo neke vezane uz preporuke prethodnih vrednovanja). </t>
  </si>
  <si>
    <t>Vidi napomene</t>
  </si>
  <si>
    <t>Izdana potvrda o ispunjavanju uvjeta za obavljanje djelatnosti visokog obrazovanja i znanstvene djelatnosti</t>
  </si>
  <si>
    <t xml:space="preserve">Služba za mobilnost i projekte
</t>
  </si>
  <si>
    <t>Broj kolegija na engleskom jeziku u ponudi bio je 96, od kojih je njih 25 upisalo jedan ili više stranih studenata u razmjeni.
Postotak izvođenja nastave na engleskom jeziku u ak.god. izračunat je kao broj kolegija na engleskom jeziku s upisanim stranim studentima) / ukupan broj kolegija izvođenih u ak.god., odnosno 25/852.</t>
  </si>
  <si>
    <t>Aktivnosti i javnost djelovanja POKva</t>
  </si>
  <si>
    <t xml:space="preserve">Sve informacije o radu Povjerenstva za osiguravanje kvalitete dostupni su na web stranici fakulteta. </t>
  </si>
  <si>
    <t xml:space="preserve">https://www.fsb.unizg.hr/index.php?fsbonline&amp;sokva </t>
  </si>
  <si>
    <t>Nepoznata je u potpunosti nova sistematizacija FSB-a, kao i ishod konačne suglasnpsti MZOM-a s prijedlogom novog ustrojstva Fakulteta i odobravanjem zapošljavanja osobe u uredu.</t>
  </si>
  <si>
    <t>Izrađen Plan aktivnosti SOK-a za 2023/2024 po dopisu Sveučilišta za dostavu izvješća i plana.
Planiranje aktivnosti vezanih uz izradu Samoanalize i preprema za reakreditaciju usklađene su s Planom i Odlukom o vanjskom vrednovanju kvalitete i reakreditaciji.</t>
  </si>
  <si>
    <t>Godišnja nagrada za društveni angažman nastavnika.</t>
  </si>
  <si>
    <t>Godišnja nagrada za nastavni rad.</t>
  </si>
  <si>
    <t>Godišnja nagrada za znanstveni rad nastavnika.</t>
  </si>
  <si>
    <t>Nije se ustrojila nagrada za starije znanstvenike, kao niti rasprava oko kriterija za mlade znanstvenike, pa će se isti razmotriti u ak.god. 2024./2025.</t>
  </si>
  <si>
    <t>Nije se provela rasprava oko kriterija, pa će se postojeći kriteriji rangiranja nastavnika razmotriti u ak.god. 2024./2025.</t>
  </si>
  <si>
    <t>Uslijed nesustavnog vođenja evidencija društvenog angažmana nastavnika nagrada se nije ustrojila (po pitanju procedure prijava i kriterija), razmatranje ustroja prebacuje se na ak.god. 2024./2025.</t>
  </si>
  <si>
    <t>Godišnja nagrada za stručni rad nastavnika.</t>
  </si>
  <si>
    <t>Ngodišnja nagrada za stručni rad nije ustrojena, niti se dodjelila na Danu fakulteta</t>
  </si>
  <si>
    <t>Nagrada je ustrojena i dodjeljena za na Danu fakulteta, korištenjem kriterija Uprave prema anketama studenata (za suradnike i nastavnike).</t>
  </si>
  <si>
    <t>Nagrada je ustrojena za mlade znanstvenike i dodjeljena na Danu fakulteta, korištenjem kriterija Uprave prema broju objavljenih Q1 radova.</t>
  </si>
  <si>
    <t>Nije ustrojena.</t>
  </si>
  <si>
    <t>Pravilnik o sustavu osiguravanja kvalitete.</t>
  </si>
  <si>
    <t>Priručnik za osiguravanje kvalitete.</t>
  </si>
  <si>
    <t>Nije donesen novi Pravilnik.</t>
  </si>
  <si>
    <t>Nije donesen novi Priručnik.</t>
  </si>
  <si>
    <t>Donošenje novog Priručnika o sustavu osiguravanja kvalitete planirano je po donošenju sveučilišnog Priručnika o osiguravanju kvalitete, a isti još nije donesen (kašnjenje te aktivnosti Odbora za upravljanje kvalitetom Sveučilišta).</t>
  </si>
  <si>
    <t>Donošenje novog Pravilnika o sustavu osiguravanja kvalitete planirano je po donošenju sveučilišnog Pravilnika o osiguravanju kvaliteti, a isti još nije donesen (kašnjenje te aktivnosti Odbora za upravljanje kvalitetom Sveučilišta).</t>
  </si>
  <si>
    <t>Izrada Strategije FSB-a 2025-2030 i Planova aktivnosti.</t>
  </si>
  <si>
    <t>Strategija je izrađena, no nije provedeno prihvaćanje na sjednici FV-a jer se odnosi na period 2025-2023).</t>
  </si>
  <si>
    <t>Proces ustrojavanja procedure i početak provedbe odgođen je za period nakon povratka u obnovljene zgrade, aktivnost će se ponovno razmotriti / eventualno ponoviti u ak.god. 2024./2025. ili kasnije.</t>
  </si>
  <si>
    <t>Analiza radnog opterećenja za usklađivanje ECTS bodova</t>
  </si>
  <si>
    <t xml:space="preserve">U sustavu e-učenje uspostavljena je anketa za online prikupljanje podataka o procjeni stvarnog opterećenja na kolegijima prvog i trećeg semestra. </t>
  </si>
  <si>
    <t>Zbog ustanovljenih nedostataka ankete nije provedeno anketiranje na kolegijima drugog i četvrtog semestra (kako je bilo planirano). U ak.god. 2024./2025. doraditi će se anketa te ponovno provesti anketiranje na sljedećoj generaciji studenata.</t>
  </si>
  <si>
    <t xml:space="preserve">Organiziran Sajam studenskih udruga u studenom 2024. 
Organizirani individualni sastanci s udrugama s ciljem promicanja suradnje i podrške u organizaciji događanja udruga, ožujak -rujan 2024. 
Studentima osigurani novi prostori za rad i učenje(laboratorij i učionica) studentskih udruge na adresi Zrmanjski ogranak 1a (ožujak 2024.)
Osiguran prostor na adresi Ul. Grada Gospića 1a i podrška za procese privlačenja novih članova za udruge FSB-a, ali i druge udruge Sveučilišta 
FSB kao suorganizator INNOVA MLADI 2024 na kojem su svoje inovacije predstavili studenti, ali i brojni učenici iz osnovnih i srednjih škola Hrvatske u prostoru Sveučilišnog nastavnog centra AGG-FSB </t>
  </si>
  <si>
    <t>Dodjela godišnje nagrade za nastavni rad.</t>
  </si>
  <si>
    <t>Dodjeljena nagrada na Danu fakulteta.</t>
  </si>
  <si>
    <t xml:space="preserve">Dodjela godišnje nagrade za društveni angažman nastavnika. </t>
  </si>
  <si>
    <t>Nagrada nije dodijeljena.</t>
  </si>
  <si>
    <t>Nisu doneseni kriteriji niti procedura prijave</t>
  </si>
  <si>
    <t>Dodjela godišnje nagrade za znanstveni rad nastavnika.</t>
  </si>
  <si>
    <t>Dodijeljene nagrade mladim znanstvenicima. Nagrade nastavnicima za znanost nisu dodjeljene.</t>
  </si>
  <si>
    <t>Nagrada nije dodjeljena.</t>
  </si>
  <si>
    <t xml:space="preserve">U nedostatku definiranih kriterija dodjele nagrade, nije bilo mogućnosti dodjele nagrade na Danu fakulteta. </t>
  </si>
  <si>
    <t xml:space="preserve">Radionice za unapređenje nastavničkih kompetencija. </t>
  </si>
  <si>
    <t xml:space="preserve">Razvoj procedure postupanja po analizi rezultata studentskog vrednovanja rada nastavnika. </t>
  </si>
  <si>
    <t>Proceduru postupanja po analizi rezultata studentskog vrednovanja odgođena je za ak.god. 2024./2025., zbog potrebnih konzultacija Uprave s nadležnim nadređenim tijelima po pitanju zaštite podataka.</t>
  </si>
  <si>
    <t>Procedura nije razvijena.</t>
  </si>
  <si>
    <t>Provedena su dva predavanja i tri radionice u organizaciji Fakulteta (provedba od strane predavačica s Filozofskg fakuleta).</t>
  </si>
  <si>
    <t>Analize infrastrukture za učenje (računala, računalne učionice).</t>
  </si>
  <si>
    <t>Osigurani dostupni oprema/materijali za studente – računalna oprema.</t>
  </si>
  <si>
    <t>Računalne konfiguracije u novim računalnim učionicama.</t>
  </si>
  <si>
    <t>Analiza dobivenih rezultata sveučilišne ankete o vrjednovanju studija u cjelini provedena od strane Uprave, a analiza na Povjerenstvu za studijske programe slijedi u ak.god. 2024./2025.</t>
  </si>
  <si>
    <t xml:space="preserve">Usklađivanje ECTS bodova na razini studija prolongirano je za 2024./2025. u ovisnosti o reviziji studijskih porgrama.  </t>
  </si>
  <si>
    <t>Analiza usklađenosti definiranih ECTS bodova i stvarnog radnog opterećenja studenata (na razini studijskog programa).</t>
  </si>
  <si>
    <t>Temeljem uvida u rezultate ankete moguća je bilo provesti usklađivanje samo na razini kolegija (aktivnost 3.5.)</t>
  </si>
  <si>
    <t>Usklađivanje ECTS bodova (na razini kolegija).</t>
  </si>
  <si>
    <t>Temeljem uvida u rezultate ankete isključivo na pojedinom kolegiju shodno dodijeljenom broju ECTS bodova, bez mogućnosti promjene bodova samog kolegija.</t>
  </si>
  <si>
    <t xml:space="preserve">Usklađivanje ECTS bodova je moguće samo na pojedinom kolegiju (angažmanom nastavnika) vezano uz raspodjelu dodjeljenih bodova, odnosno povećanjem ili smanjenjem studentskih obaveza shodno dodjeljenim ECTS bodovima.  </t>
  </si>
  <si>
    <t>Ispunjavanje završnih anketa provedeno redovito. Ankete poslane na Sveučilište.
Po primitku obrade rezultati ankete su analizirani na razini Uprave, a rasprava na Povjerenstvu za studijske programe biti će u ak.god. 2024./2025.</t>
  </si>
  <si>
    <t>Analiza rezultata anketa planira se u okviru rasprave oko moguće veće revizije studijskog programa.</t>
  </si>
  <si>
    <t>Izdrađen Pravilnik</t>
  </si>
  <si>
    <t>Izrada Pravilnika za provedbu i prijavu projekata na FSB-u</t>
  </si>
  <si>
    <t>Radionica o upravljanju projektnim ciklusom</t>
  </si>
  <si>
    <t>Izrađen je Naputak.</t>
  </si>
  <si>
    <t>Održane radionice  "Edukacija vezana uz prijavu na program „Horizon Europe“ te "Edukacija za pripremu i prijavu projekata na poziv “Dokazivanje inovativnog koncepta – Treći poziv“, za zaposlenike/ce FSB-a (rujan 2024).</t>
  </si>
  <si>
    <t xml:space="preserve">Digitalni sustav putem Atantisa pokazuje se neučinkovit zbog neredovitosti punjenja. Uspostavljen je sustav putem okružnice i upisivanja traženih podataka u dijeljenu datoteku, a za potrebe izrade Samoanalize te izrade godišnjeg izvješća SOK-a.  </t>
  </si>
  <si>
    <t>Računala i projektori su redovno održavani i po potrebi mijenjani novima</t>
  </si>
  <si>
    <t>Analiza potreba i održavanja računalnih softverskih licenci.</t>
  </si>
  <si>
    <t>Licence su osvježavane i nadograđivane novim inačicama</t>
  </si>
  <si>
    <t>Osigurano je normalno odvijanje  nastave u 5 računalnih učionica u privremenim prostorim s prilagođenom satnicom.</t>
  </si>
  <si>
    <t>Izvršene su pripreme za nabavu nove računalne opreme za 4 nove računalne učione u obnovljenim prostorima te je proveden natječaj za njihovu nabavu.</t>
  </si>
  <si>
    <t>Sustav je unaprijeđen nabavkom novih modula (Argosy).
Redovito se ažurira sustav Infomare.</t>
  </si>
  <si>
    <t>Unapređenje poslovnog informacijskog sustava (nabavka Argosy KADR - kadrovska evidencija sa funkcijama portala zaposlenika, Argosy PSAR - modul za uredsko poslovanje).</t>
  </si>
  <si>
    <t>Donošenje Strategije pomaknuto je an početak 2025. godine, a po donošenju Strategije krenuti će se u izradu Plana aktivnosti.</t>
  </si>
  <si>
    <t xml:space="preserve">Dodjeljene nagrade mladim suradnicima, ne i nastavnicima. </t>
  </si>
  <si>
    <t>Nagrade mladim znanstvenicima dodjeljene temeljem broja objavljenih Q1 radova. Kriteriji za dodjelu nagrade za znanost nastavnicima nisu doneseni.</t>
  </si>
  <si>
    <t>Nije dovršena aktivnost 1.7, pa će se definiranje kriterija za donošenje nagrade obaviti u ak.god. 2024./2025. te krenuti s dodjelama nagrada.</t>
  </si>
  <si>
    <t>Dan projekata FSB-a.</t>
  </si>
  <si>
    <t>Dan projekata FSB održan u sklopu Dana FSB-a, uz tiskanje brošure.</t>
  </si>
  <si>
    <t>https://www.fsb.unizg.hr/index.php?dir=atlantis/web/sites/fsbonline/newsboard/630/39496/&amp;file=dan_projekata_brosura_2024.pdf</t>
  </si>
  <si>
    <t>Po inicijativi VU iz inozemstva ili FSB-a, temeljem uvriježenih Sporazuma o suradnji (MoA) pristupi se potpisivnanju.</t>
  </si>
  <si>
    <t>FSB kalendar
Brošura Projekti FBS-a 2024
Knjiga "Humans of FSB"</t>
  </si>
  <si>
    <t>Razno</t>
  </si>
  <si>
    <t>Evidencija organizacije stručnih skupova ne provodi se sustavno tijekom godine, već jednom godišnje iskazivanjem sumarno broja organizacija svih skupova. Evidencije sudjelovanja na takvim skupovima se ne provodi.
Evidencija stručnih projekata se sustavno provodi od strane Službe za projekte i mobilnost i/ili Financijske službe, za velike stručne projekte kojih je bilo 6.
Ugovori o projektima sa tvrtkama se ne broje kao Sporazumi o suradnji, no jedan bitan sporazum potpisan je između Fakulteta i BMW-a u rujnu 2024.
Djelatnici dobijaju različite nagrade za stručni rad (povelje, zahvalnice, za mentorstva najboljih diplomskih radova,...).
Stručna istraživanja u smislu elaborata i studija se zasebno ne evidentiraju, već kao cjelokupna vanjska suradnja (uključuje i usluge umjeravanja, certificiranja i sl.) bila u obimu od 371 stavke.
Evidencije programa cjeloživotnog obrazovanja u suradnji sa strukovnim organizacijama nije bilo u ak.god.2023/2024., no po donođenju Pravilnika o cjeloživotnom obrazovanju provoditi će se sva evidencija vezana uz ponudu i provedbu svih programa cjeloživotnog obrazovanja (pa tako i onih u suradnji sa strukovnim organizacijama).</t>
  </si>
  <si>
    <t xml:space="preserve">
Boj znanstvenih projekata 117 (111 nacionalnih i međunarodnih, 6 s gospodarstvom).
Za svaki projekt s gospodarstvo radi se ugovor, no to nisu Sporazumi o suradnji kao s inozemnim VU ili inozemnim tvrtkama (navedena 2 sporazuma odnose se na BMW i MORH).
Podatci o publikacijama iskazani su za kalendarsku 2023. godinu: 
broj i citiranost znanstvenih radova (web of Science i Scopus); 
broj radova u znanstvenim časopisima kategorije a1 i a2 (koji nisu zastupljeni u Web of Science i Scopus; 
broj znanstvenih i uredničkih knjiga; 
Broj i citiranost znanstvenih radova (Web of Science i Scopus) za 2023.:
WoS - 211 radova  sa ukupno 771 citatom
Scopus - 260 radova sa ukupno 1112 citata
Deduplicirani podatci: 262 rada i 1112 citata
Djelatnici dobijaju razne nagrade za znanstveni rad (nagradu FSB-a na Danu fakulteta, nagrade za recenzije, nagrade za najbolji poster ili prezentaciju na konferenciji, medalje na sajmovima inovacija, mentorstva rektorovih nagrada,...).</t>
  </si>
  <si>
    <t>Broj predavanja unapređenja nastavničkih kompetencija: 2 (sudjelovalo 55 odnosno 38% nastavnika)
Broj radionica unapređenja nastavničkih kompetencija: 3 (sudjelovalo 32 odnosno 22% nastavnika)
Broj radionica korištenja softvera turnitin: 3 (sudjelovalo 40 nastavnika odnosno 28%)
Broj nagrađenih nastavnika i suradnika za znanstveni rad prema odluci FSB-a nagradama na Danu fakulteta (5 suradnika).
Broj nagrađenih nastavnika i suradnika za znanstveni rad prema odluci FSB-a nagradama na Danu fakulteta (3 nastavnika i 2 suradnika).
Ostale nagrade nastavnicima i suradnicima su nagrade na raznim skupovima ili nagrade raznih udruženja.</t>
  </si>
  <si>
    <t>Umjesto Pravilnika izrađen je Naputak te objavljen samo interno nakon logiranja u bazu projekata.</t>
  </si>
  <si>
    <t>Informacije o horizontalnoj mobilnosti, priznavanju prethodnog neformalnog i informalnog učenja dane su samo u vidu postavljenih Pravilnika, odluka i obrazaca na podstranici weba Studentske službe. U narednom periodu će se stranice revidirati te dodati više informacija studentima o tim mogućnostima.
https://www.fsb.unizg.hr/index.php?fsbonline&amp;studiranje_i_nastava&amp;studentska_sluzba&amp;lang=hr</t>
  </si>
  <si>
    <t>Ukupno 11 različitih programa.</t>
  </si>
  <si>
    <t>Pravilnik o cjeloživotnom obrazovanju je bio u izradi tijekom ak.god, 2023./2024., donesen je u prosincu 2024. (dakle u 2024./2025., ali prije pisanja ovog izvješća).
Održano je ukupno 11 različitih programa u sveukupno 29 termina (zbog obima programa ne navodimo nazive u ovom izvješću).
Dio web stranica sa sekcijom o CŽO još nije napravljen (u Planu za ak.god.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</si>
</sst>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38"/>
      <scheme val="minor"/>
    </font>
    <font>
      <b/>
      <sz val="11"/>
      <color theme="1"/>
      <name val="Calibri"/>
      <family val="2"/>
      <scheme val="minor"/>
    </font>
    <font>
      <sz val="10"/>
      <color theme="1"/>
      <name val="Calibri"/>
      <family val="2"/>
      <scheme val="minor"/>
    </font>
    <font>
      <sz val="10"/>
      <color theme="1"/>
      <name val="Calibri"/>
      <family val="2"/>
      <charset val="238"/>
      <scheme val="minor"/>
    </font>
    <font>
      <b/>
      <sz val="10"/>
      <color rgb="FFFF0000"/>
      <name val="Calibri"/>
      <family val="2"/>
      <scheme val="minor"/>
    </font>
    <font>
      <b/>
      <sz val="14"/>
      <color theme="1"/>
      <name val="Calibri"/>
      <family val="2"/>
      <scheme val="minor"/>
    </font>
    <font>
      <sz val="10"/>
      <color theme="1"/>
      <name val="Symbol"/>
      <family val="1"/>
      <charset val="2"/>
    </font>
    <font>
      <sz val="7"/>
      <color theme="1"/>
      <name val="Times New Roman"/>
      <family val="1"/>
    </font>
    <font>
      <i/>
      <sz val="10"/>
      <color theme="1"/>
      <name val="Times New Roman"/>
      <family val="1"/>
    </font>
    <font>
      <b/>
      <sz val="10"/>
      <color theme="1"/>
      <name val="Times New Roman"/>
      <family val="1"/>
    </font>
    <font>
      <b/>
      <sz val="11"/>
      <color theme="1"/>
      <name val="Times New Roman"/>
      <family val="1"/>
    </font>
    <font>
      <b/>
      <sz val="12"/>
      <color theme="1"/>
      <name val="Calibri"/>
      <family val="2"/>
      <scheme val="minor"/>
    </font>
    <font>
      <sz val="12"/>
      <color theme="1"/>
      <name val="Calibri"/>
      <family val="2"/>
      <scheme val="minor"/>
    </font>
    <font>
      <b/>
      <sz val="10"/>
      <color rgb="FFFFFF00"/>
      <name val="Calibri"/>
      <family val="2"/>
      <scheme val="minor"/>
    </font>
    <font>
      <sz val="10"/>
      <name val="Calibri"/>
      <family val="2"/>
      <scheme val="minor"/>
    </font>
    <font>
      <b/>
      <sz val="10"/>
      <color theme="1"/>
      <name val="Calibri"/>
      <family val="2"/>
      <scheme val="minor"/>
    </font>
    <font>
      <b/>
      <sz val="11"/>
      <color rgb="FFFF0000"/>
      <name val="Calibri"/>
      <family val="2"/>
      <scheme val="minor"/>
    </font>
    <font>
      <b/>
      <sz val="12"/>
      <color rgb="FFFF0000"/>
      <name val="Calibri"/>
      <family val="2"/>
      <scheme val="minor"/>
    </font>
    <font>
      <sz val="11"/>
      <color theme="1"/>
      <name val="Calibri"/>
      <family val="2"/>
      <scheme val="minor"/>
    </font>
    <font>
      <sz val="12"/>
      <color theme="0"/>
      <name val="Calibri"/>
      <family val="2"/>
      <scheme val="minor"/>
    </font>
    <font>
      <b/>
      <sz val="10"/>
      <name val="Calibri"/>
      <family val="2"/>
      <scheme val="minor"/>
    </font>
    <font>
      <i/>
      <sz val="11"/>
      <color theme="1"/>
      <name val="Calibri"/>
      <family val="2"/>
      <scheme val="minor"/>
    </font>
    <font>
      <i/>
      <sz val="12"/>
      <color theme="1"/>
      <name val="Calibri"/>
      <family val="2"/>
      <scheme val="minor"/>
    </font>
    <font>
      <i/>
      <sz val="10"/>
      <color theme="1"/>
      <name val="Calibri"/>
      <family val="2"/>
      <scheme val="minor"/>
    </font>
    <font>
      <u/>
      <sz val="11"/>
      <color theme="10"/>
      <name val="Calibri"/>
      <family val="2"/>
      <charset val="238"/>
      <scheme val="minor"/>
    </font>
    <font>
      <sz val="11"/>
      <color theme="1"/>
      <name val="Aptos"/>
      <family val="2"/>
    </font>
    <font>
      <sz val="11.5"/>
      <color theme="1"/>
      <name val="Calibri"/>
      <family val="2"/>
      <scheme val="minor"/>
    </font>
  </fonts>
  <fills count="1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BDD6EE"/>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rgb="FFE2EFDA"/>
        <bgColor indexed="64"/>
      </patternFill>
    </fill>
    <fill>
      <patternFill patternType="solid">
        <fgColor theme="0"/>
        <bgColor indexed="64"/>
      </patternFill>
    </fill>
    <fill>
      <patternFill patternType="solid">
        <fgColor theme="6" tint="0.79998168889431442"/>
        <bgColor indexed="64"/>
      </patternFill>
    </fill>
    <fill>
      <patternFill patternType="solid">
        <fgColor them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4" fillId="0" borderId="0" applyNumberFormat="0" applyFill="0" applyBorder="0" applyAlignment="0" applyProtection="0"/>
  </cellStyleXfs>
  <cellXfs count="197">
    <xf numFmtId="0" fontId="0" fillId="0" borderId="0" xfId="0"/>
    <xf numFmtId="0" fontId="0" fillId="2" borderId="0" xfId="0" applyFill="1"/>
    <xf numFmtId="0" fontId="0" fillId="3" borderId="0" xfId="0" applyFill="1"/>
    <xf numFmtId="0" fontId="0" fillId="3" borderId="0" xfId="0" applyFill="1" applyAlignment="1">
      <alignment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3" fillId="0" borderId="0" xfId="0" applyFont="1" applyAlignment="1" applyProtection="1">
      <alignment horizontal="center" wrapText="1"/>
      <protection locked="0"/>
    </xf>
    <xf numFmtId="0" fontId="2" fillId="0" borderId="0" xfId="0" applyFont="1" applyAlignment="1" applyProtection="1">
      <alignment horizontal="left" vertical="top" wrapText="1"/>
      <protection locked="0"/>
    </xf>
    <xf numFmtId="0" fontId="2" fillId="0" borderId="0" xfId="0" applyFont="1" applyAlignment="1" applyProtection="1">
      <alignment horizontal="left" wrapText="1"/>
      <protection locked="0"/>
    </xf>
    <xf numFmtId="0" fontId="2" fillId="0" borderId="9" xfId="0" applyFont="1" applyBorder="1" applyAlignment="1">
      <alignment horizontal="left" vertical="top" wrapText="1"/>
    </xf>
    <xf numFmtId="0" fontId="2" fillId="0" borderId="17" xfId="0" applyFont="1" applyBorder="1" applyAlignment="1">
      <alignment horizontal="left" vertical="center" wrapText="1"/>
    </xf>
    <xf numFmtId="0" fontId="2" fillId="0" borderId="10" xfId="0" applyFont="1" applyBorder="1" applyAlignment="1">
      <alignment horizontal="left" vertical="top" wrapText="1"/>
    </xf>
    <xf numFmtId="0" fontId="2"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8" xfId="0" applyFont="1" applyBorder="1" applyAlignment="1">
      <alignment horizontal="center" vertical="center" wrapText="1"/>
    </xf>
    <xf numFmtId="0" fontId="2" fillId="0" borderId="10" xfId="0" applyFont="1" applyBorder="1" applyAlignment="1">
      <alignment horizontal="left" vertical="center" wrapText="1"/>
    </xf>
    <xf numFmtId="0" fontId="2" fillId="0" borderId="17" xfId="0" applyFont="1" applyBorder="1" applyAlignment="1">
      <alignment horizontal="left" vertical="top" wrapText="1"/>
    </xf>
    <xf numFmtId="0" fontId="2" fillId="0" borderId="11" xfId="0" applyFont="1" applyBorder="1" applyAlignment="1">
      <alignment horizontal="left" vertical="top"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pplyProtection="1">
      <alignment horizontal="center" vertical="center" wrapText="1"/>
      <protection locked="0"/>
    </xf>
    <xf numFmtId="0" fontId="2" fillId="0" borderId="10" xfId="0" applyFont="1" applyBorder="1" applyAlignment="1">
      <alignment horizontal="left" wrapText="1"/>
    </xf>
    <xf numFmtId="0" fontId="9" fillId="6" borderId="2" xfId="0" applyFont="1" applyFill="1" applyBorder="1" applyAlignment="1">
      <alignment horizontal="center" vertical="center" wrapText="1"/>
    </xf>
    <xf numFmtId="0" fontId="8" fillId="6" borderId="18" xfId="0" applyFont="1" applyFill="1" applyBorder="1" applyAlignment="1">
      <alignment horizontal="left" vertical="top" wrapText="1"/>
    </xf>
    <xf numFmtId="0" fontId="8" fillId="6" borderId="21" xfId="0" applyFont="1" applyFill="1" applyBorder="1" applyAlignment="1">
      <alignment horizontal="left" vertical="top" wrapText="1"/>
    </xf>
    <xf numFmtId="0" fontId="6" fillId="6" borderId="18" xfId="0" applyFont="1" applyFill="1" applyBorder="1" applyAlignment="1">
      <alignment horizontal="left" vertical="top" wrapText="1"/>
    </xf>
    <xf numFmtId="0" fontId="0" fillId="6" borderId="21" xfId="0" applyFill="1" applyBorder="1" applyAlignment="1">
      <alignment horizontal="left" vertical="top" wrapText="1"/>
    </xf>
    <xf numFmtId="0" fontId="6" fillId="6" borderId="20" xfId="0" applyFont="1" applyFill="1" applyBorder="1" applyAlignment="1">
      <alignment horizontal="left" vertical="top" wrapText="1"/>
    </xf>
    <xf numFmtId="0" fontId="0" fillId="6" borderId="22" xfId="0" applyFill="1" applyBorder="1" applyAlignment="1">
      <alignment horizontal="left" vertical="top" wrapText="1"/>
    </xf>
    <xf numFmtId="0" fontId="0" fillId="0" borderId="0" xfId="0" applyAlignment="1" applyProtection="1">
      <alignment horizontal="right" wrapText="1"/>
      <protection locked="0"/>
    </xf>
    <xf numFmtId="0" fontId="0" fillId="0" borderId="1" xfId="0" applyBorder="1" applyAlignment="1" applyProtection="1">
      <alignment horizontal="right" wrapText="1"/>
      <protection locked="0"/>
    </xf>
    <xf numFmtId="0" fontId="0" fillId="0" borderId="3" xfId="0" applyBorder="1" applyAlignment="1" applyProtection="1">
      <alignment horizontal="left" wrapText="1"/>
      <protection locked="0"/>
    </xf>
    <xf numFmtId="0" fontId="0" fillId="0" borderId="16" xfId="0" applyBorder="1" applyAlignment="1" applyProtection="1">
      <alignment horizontal="left" wrapText="1"/>
      <protection locked="0"/>
    </xf>
    <xf numFmtId="0" fontId="0" fillId="0" borderId="14" xfId="0"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15" xfId="0" applyBorder="1" applyAlignment="1" applyProtection="1">
      <alignment horizontal="left" wrapText="1"/>
      <protection locked="0"/>
    </xf>
    <xf numFmtId="0" fontId="0" fillId="0" borderId="2" xfId="0" applyBorder="1" applyAlignment="1">
      <alignment wrapText="1"/>
    </xf>
    <xf numFmtId="0" fontId="0" fillId="4" borderId="12" xfId="0" applyFill="1" applyBorder="1" applyAlignment="1">
      <alignment wrapText="1"/>
    </xf>
    <xf numFmtId="0" fontId="0" fillId="3" borderId="11" xfId="0" applyFill="1" applyBorder="1" applyAlignment="1">
      <alignment wrapText="1"/>
    </xf>
    <xf numFmtId="0" fontId="0" fillId="0" borderId="0" xfId="0" applyAlignment="1">
      <alignment wrapText="1"/>
    </xf>
    <xf numFmtId="0" fontId="4" fillId="3" borderId="1" xfId="0" applyFont="1" applyFill="1" applyBorder="1" applyAlignment="1" applyProtection="1">
      <alignment horizontal="center" vertical="center" wrapText="1"/>
      <protection locked="0"/>
    </xf>
    <xf numFmtId="0" fontId="0" fillId="0" borderId="0" xfId="0" applyAlignment="1" applyProtection="1">
      <alignment vertical="top" wrapText="1"/>
      <protection locked="0"/>
    </xf>
    <xf numFmtId="0" fontId="4" fillId="4" borderId="1" xfId="0"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0" fillId="0" borderId="1" xfId="0" applyBorder="1" applyAlignment="1">
      <alignment horizontal="left" wrapText="1"/>
    </xf>
    <xf numFmtId="0" fontId="4" fillId="10" borderId="1" xfId="0" applyFont="1" applyFill="1" applyBorder="1" applyAlignment="1" applyProtection="1">
      <alignment horizontal="center" vertical="center" wrapText="1"/>
      <protection locked="0"/>
    </xf>
    <xf numFmtId="9" fontId="4" fillId="3" borderId="1" xfId="0" applyNumberFormat="1"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0" fillId="0" borderId="21" xfId="0" applyBorder="1" applyAlignment="1" applyProtection="1">
      <alignment wrapText="1"/>
      <protection locked="0"/>
    </xf>
    <xf numFmtId="0" fontId="11" fillId="0" borderId="23" xfId="0" applyFont="1" applyBorder="1" applyAlignment="1">
      <alignment wrapText="1"/>
    </xf>
    <xf numFmtId="0" fontId="0" fillId="7" borderId="1" xfId="0" applyFill="1" applyBorder="1" applyAlignment="1" applyProtection="1">
      <alignment wrapText="1"/>
      <protection locked="0"/>
    </xf>
    <xf numFmtId="0" fontId="0" fillId="0" borderId="1" xfId="0" applyBorder="1" applyAlignment="1" applyProtection="1">
      <alignment wrapText="1"/>
      <protection locked="0"/>
    </xf>
    <xf numFmtId="0" fontId="2" fillId="0" borderId="1" xfId="0" applyFont="1" applyBorder="1" applyAlignment="1" applyProtection="1">
      <alignment horizontal="center" vertical="center" wrapText="1"/>
      <protection locked="0"/>
    </xf>
    <xf numFmtId="0" fontId="1" fillId="0" borderId="13" xfId="0" applyFont="1" applyBorder="1" applyAlignment="1">
      <alignment horizontal="center" vertical="top" wrapText="1"/>
    </xf>
    <xf numFmtId="0" fontId="14" fillId="0" borderId="17" xfId="0" applyFont="1" applyBorder="1" applyAlignment="1">
      <alignment horizontal="left" vertical="center" wrapText="1"/>
    </xf>
    <xf numFmtId="0" fontId="14" fillId="0" borderId="17" xfId="0" applyFont="1" applyBorder="1" applyAlignment="1">
      <alignment horizontal="left" vertical="top" wrapText="1"/>
    </xf>
    <xf numFmtId="0" fontId="4" fillId="3" borderId="15" xfId="0" applyFont="1" applyFill="1" applyBorder="1" applyAlignment="1" applyProtection="1">
      <alignment horizontal="center" vertical="center" wrapText="1"/>
      <protection locked="0"/>
    </xf>
    <xf numFmtId="0" fontId="13" fillId="3" borderId="30" xfId="0" applyFont="1" applyFill="1" applyBorder="1" applyAlignment="1" applyProtection="1">
      <alignment horizontal="center" vertical="center" wrapText="1"/>
      <protection locked="0"/>
    </xf>
    <xf numFmtId="0" fontId="0" fillId="0" borderId="33" xfId="0" applyBorder="1" applyAlignment="1" applyProtection="1">
      <alignment wrapText="1"/>
      <protection locked="0"/>
    </xf>
    <xf numFmtId="0" fontId="0" fillId="0" borderId="35" xfId="0" applyBorder="1" applyAlignment="1" applyProtection="1">
      <alignment wrapText="1"/>
      <protection locked="0"/>
    </xf>
    <xf numFmtId="0" fontId="0" fillId="0" borderId="37" xfId="0" applyBorder="1" applyAlignment="1" applyProtection="1">
      <alignment wrapText="1"/>
      <protection locked="0"/>
    </xf>
    <xf numFmtId="0" fontId="1" fillId="12" borderId="2" xfId="0" applyFont="1" applyFill="1" applyBorder="1" applyAlignment="1">
      <alignment horizontal="center" wrapText="1"/>
    </xf>
    <xf numFmtId="0" fontId="4" fillId="12" borderId="17" xfId="0" applyFont="1" applyFill="1" applyBorder="1" applyAlignment="1">
      <alignment horizontal="left" vertical="top" wrapText="1"/>
    </xf>
    <xf numFmtId="0" fontId="2" fillId="0" borderId="0" xfId="0" applyFont="1" applyAlignment="1">
      <alignment horizontal="center" vertical="center" wrapText="1"/>
    </xf>
    <xf numFmtId="0" fontId="4" fillId="12" borderId="11" xfId="0" applyFont="1" applyFill="1" applyBorder="1" applyAlignment="1">
      <alignment horizontal="left" vertical="center" wrapText="1"/>
    </xf>
    <xf numFmtId="0" fontId="4" fillId="10" borderId="15" xfId="0" applyFont="1" applyFill="1" applyBorder="1" applyAlignment="1" applyProtection="1">
      <alignment horizontal="center" vertical="center" wrapText="1"/>
      <protection locked="0"/>
    </xf>
    <xf numFmtId="0" fontId="14" fillId="0" borderId="10" xfId="0" applyFont="1" applyBorder="1" applyAlignment="1">
      <alignment horizontal="left" vertical="center" wrapText="1"/>
    </xf>
    <xf numFmtId="0" fontId="14" fillId="0" borderId="29" xfId="0" applyFont="1" applyBorder="1" applyAlignment="1">
      <alignment horizontal="left" vertical="center" wrapText="1"/>
    </xf>
    <xf numFmtId="0" fontId="14" fillId="0" borderId="9" xfId="0" applyFont="1" applyBorder="1" applyAlignment="1">
      <alignment horizontal="left" vertical="center" wrapText="1"/>
    </xf>
    <xf numFmtId="0" fontId="14" fillId="0" borderId="12" xfId="0" applyFont="1" applyBorder="1" applyAlignment="1">
      <alignment horizontal="left" vertical="center" wrapText="1"/>
    </xf>
    <xf numFmtId="0" fontId="16" fillId="12" borderId="2" xfId="0" applyFont="1" applyFill="1" applyBorder="1" applyAlignment="1">
      <alignment horizontal="center" wrapText="1"/>
    </xf>
    <xf numFmtId="0" fontId="12" fillId="0" borderId="2" xfId="0" applyFont="1" applyBorder="1" applyAlignment="1">
      <alignment wrapText="1"/>
    </xf>
    <xf numFmtId="0" fontId="12" fillId="0" borderId="0" xfId="0" applyFont="1" applyAlignment="1" applyProtection="1">
      <alignment wrapText="1"/>
      <protection locked="0"/>
    </xf>
    <xf numFmtId="0" fontId="12" fillId="4" borderId="12" xfId="0" applyFont="1" applyFill="1" applyBorder="1" applyAlignment="1">
      <alignment wrapText="1"/>
    </xf>
    <xf numFmtId="0" fontId="12" fillId="3" borderId="11" xfId="0" applyFont="1" applyFill="1" applyBorder="1" applyAlignment="1">
      <alignment wrapText="1"/>
    </xf>
    <xf numFmtId="0" fontId="12" fillId="0" borderId="0" xfId="0" applyFont="1" applyAlignment="1">
      <alignment wrapText="1"/>
    </xf>
    <xf numFmtId="0" fontId="12" fillId="0" borderId="0" xfId="0" applyFont="1" applyAlignment="1" applyProtection="1">
      <alignment horizontal="center" wrapText="1"/>
      <protection locked="0"/>
    </xf>
    <xf numFmtId="0" fontId="12" fillId="0" borderId="9" xfId="0" applyFont="1" applyBorder="1" applyAlignment="1">
      <alignment horizontal="left" vertical="center" wrapText="1"/>
    </xf>
    <xf numFmtId="0" fontId="12" fillId="0" borderId="0" xfId="0" applyFont="1" applyAlignment="1" applyProtection="1">
      <alignment horizontal="left" vertical="top" wrapText="1"/>
      <protection locked="0"/>
    </xf>
    <xf numFmtId="0" fontId="12" fillId="0" borderId="1" xfId="0" applyFont="1" applyBorder="1" applyAlignment="1">
      <alignment horizontal="center" vertical="center" wrapText="1"/>
    </xf>
    <xf numFmtId="0" fontId="17" fillId="4" borderId="1" xfId="0" applyFont="1" applyFill="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0" xfId="0" applyFont="1" applyAlignment="1" applyProtection="1">
      <alignment vertical="top" wrapText="1"/>
      <protection locked="0"/>
    </xf>
    <xf numFmtId="0" fontId="12" fillId="0" borderId="10" xfId="0" applyFont="1" applyBorder="1" applyAlignment="1">
      <alignment horizontal="left" vertical="center" wrapText="1"/>
    </xf>
    <xf numFmtId="0" fontId="12" fillId="0" borderId="0" xfId="0" applyFont="1" applyAlignment="1" applyProtection="1">
      <alignment horizontal="left" wrapText="1"/>
      <protection locked="0"/>
    </xf>
    <xf numFmtId="0" fontId="17" fillId="3" borderId="1" xfId="0" applyFont="1" applyFill="1" applyBorder="1" applyAlignment="1" applyProtection="1">
      <alignment horizontal="center" vertical="center" wrapText="1"/>
      <protection locked="0"/>
    </xf>
    <xf numFmtId="0" fontId="12" fillId="0" borderId="11" xfId="0" applyFont="1" applyBorder="1" applyAlignment="1">
      <alignment horizontal="left" vertical="center" wrapText="1"/>
    </xf>
    <xf numFmtId="0" fontId="11" fillId="13" borderId="2" xfId="0" applyFont="1" applyFill="1" applyBorder="1" applyAlignment="1">
      <alignment horizontal="center" wrapText="1"/>
    </xf>
    <xf numFmtId="9" fontId="17" fillId="3" borderId="15" xfId="0" applyNumberFormat="1" applyFont="1" applyFill="1" applyBorder="1" applyAlignment="1" applyProtection="1">
      <alignment horizontal="center" vertical="center" wrapText="1"/>
      <protection locked="0"/>
    </xf>
    <xf numFmtId="0" fontId="19" fillId="0" borderId="0" xfId="0" applyFont="1" applyAlignment="1" applyProtection="1">
      <alignment horizontal="left" vertical="center" wrapText="1"/>
      <protection locked="0"/>
    </xf>
    <xf numFmtId="0" fontId="17" fillId="4" borderId="15" xfId="0" applyFont="1" applyFill="1" applyBorder="1" applyAlignment="1" applyProtection="1">
      <alignment horizontal="center" vertical="center" wrapText="1"/>
      <protection locked="0"/>
    </xf>
    <xf numFmtId="0" fontId="17" fillId="10" borderId="1" xfId="0" applyFont="1" applyFill="1" applyBorder="1" applyAlignment="1" applyProtection="1">
      <alignment horizontal="center" vertical="center" wrapText="1"/>
      <protection locked="0"/>
    </xf>
    <xf numFmtId="0" fontId="17" fillId="3" borderId="15" xfId="0" applyFont="1" applyFill="1" applyBorder="1" applyAlignment="1" applyProtection="1">
      <alignment horizontal="center" vertical="center" wrapText="1"/>
      <protection locked="0"/>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 fillId="13" borderId="2" xfId="0" applyFont="1" applyFill="1" applyBorder="1" applyAlignment="1">
      <alignment horizontal="center" wrapText="1"/>
    </xf>
    <xf numFmtId="9" fontId="4" fillId="11" borderId="0" xfId="0" applyNumberFormat="1" applyFont="1" applyFill="1" applyAlignment="1" applyProtection="1">
      <alignment horizontal="center" vertical="center" wrapText="1"/>
      <protection locked="0"/>
    </xf>
    <xf numFmtId="0" fontId="0" fillId="3" borderId="17" xfId="0" applyFill="1" applyBorder="1" applyAlignment="1">
      <alignment wrapText="1"/>
    </xf>
    <xf numFmtId="0" fontId="18" fillId="11" borderId="11" xfId="0" applyFont="1" applyFill="1" applyBorder="1" applyAlignment="1">
      <alignment vertical="top" wrapText="1"/>
    </xf>
    <xf numFmtId="0" fontId="0" fillId="11" borderId="2" xfId="0" applyFill="1" applyBorder="1" applyAlignment="1">
      <alignment wrapText="1"/>
    </xf>
    <xf numFmtId="0" fontId="2" fillId="11" borderId="9" xfId="0" applyFont="1" applyFill="1" applyBorder="1" applyAlignment="1">
      <alignment horizontal="left" vertical="top" wrapText="1"/>
    </xf>
    <xf numFmtId="0" fontId="12" fillId="11" borderId="20" xfId="0" applyFont="1" applyFill="1" applyBorder="1" applyAlignment="1">
      <alignment wrapText="1"/>
    </xf>
    <xf numFmtId="0" fontId="18" fillId="11" borderId="20" xfId="0" applyFont="1" applyFill="1" applyBorder="1" applyAlignment="1">
      <alignment wrapText="1"/>
    </xf>
    <xf numFmtId="0" fontId="18" fillId="0" borderId="2" xfId="0" applyFont="1" applyBorder="1" applyAlignment="1">
      <alignment wrapText="1"/>
    </xf>
    <xf numFmtId="0" fontId="18" fillId="0" borderId="0" xfId="0" applyFont="1" applyAlignment="1" applyProtection="1">
      <alignment wrapText="1"/>
      <protection locked="0"/>
    </xf>
    <xf numFmtId="0" fontId="18" fillId="4" borderId="12" xfId="0" applyFont="1" applyFill="1" applyBorder="1" applyAlignment="1">
      <alignment wrapText="1"/>
    </xf>
    <xf numFmtId="0" fontId="18" fillId="3" borderId="11" xfId="0" applyFont="1" applyFill="1" applyBorder="1" applyAlignment="1">
      <alignment wrapText="1"/>
    </xf>
    <xf numFmtId="0" fontId="18" fillId="0" borderId="0" xfId="0" applyFont="1" applyAlignment="1">
      <alignment wrapText="1"/>
    </xf>
    <xf numFmtId="0" fontId="18" fillId="0" borderId="0" xfId="0" applyFont="1" applyAlignment="1" applyProtection="1">
      <alignment horizontal="center" wrapText="1"/>
      <protection locked="0"/>
    </xf>
    <xf numFmtId="0" fontId="18" fillId="0" borderId="9" xfId="0" applyFont="1" applyBorder="1" applyAlignment="1">
      <alignment horizontal="left" vertical="center" wrapText="1"/>
    </xf>
    <xf numFmtId="0" fontId="18" fillId="0" borderId="0" xfId="0" applyFont="1" applyAlignment="1" applyProtection="1">
      <alignment horizontal="left" vertical="top" wrapText="1"/>
      <protection locked="0"/>
    </xf>
    <xf numFmtId="0" fontId="18" fillId="0" borderId="1" xfId="0" applyFont="1" applyBorder="1" applyAlignment="1">
      <alignment horizontal="center" vertical="center" wrapText="1"/>
    </xf>
    <xf numFmtId="0" fontId="16" fillId="4" borderId="15" xfId="0" applyFont="1" applyFill="1" applyBorder="1" applyAlignment="1" applyProtection="1">
      <alignment horizontal="center" vertical="center" wrapText="1"/>
      <protection locked="0"/>
    </xf>
    <xf numFmtId="0" fontId="18" fillId="0" borderId="10" xfId="0" applyFont="1" applyBorder="1" applyAlignment="1">
      <alignment horizontal="left" vertical="center" wrapText="1"/>
    </xf>
    <xf numFmtId="0" fontId="18" fillId="0" borderId="0" xfId="0" applyFont="1" applyAlignment="1" applyProtection="1">
      <alignment horizontal="left" wrapText="1"/>
      <protection locked="0"/>
    </xf>
    <xf numFmtId="0" fontId="18" fillId="0" borderId="11" xfId="0" applyFont="1" applyBorder="1" applyAlignment="1">
      <alignment horizontal="left" vertical="center" wrapText="1"/>
    </xf>
    <xf numFmtId="0" fontId="0" fillId="11" borderId="20" xfId="0" applyFill="1" applyBorder="1" applyAlignment="1">
      <alignment vertical="top" wrapText="1"/>
    </xf>
    <xf numFmtId="0" fontId="18" fillId="11" borderId="20" xfId="0" applyFont="1" applyFill="1" applyBorder="1" applyAlignment="1">
      <alignment vertical="top" wrapText="1"/>
    </xf>
    <xf numFmtId="0" fontId="0" fillId="11" borderId="20" xfId="0" applyFill="1" applyBorder="1" applyAlignment="1">
      <alignment horizontal="left" vertical="top" wrapText="1"/>
    </xf>
    <xf numFmtId="0" fontId="0" fillId="7" borderId="24" xfId="0" applyFill="1" applyBorder="1" applyAlignment="1">
      <alignment horizontal="left" vertical="center" wrapText="1"/>
    </xf>
    <xf numFmtId="0" fontId="0" fillId="7" borderId="25" xfId="0" applyFill="1" applyBorder="1" applyAlignment="1" applyProtection="1">
      <alignment horizontal="left" vertical="center" wrapText="1"/>
      <protection locked="0"/>
    </xf>
    <xf numFmtId="0" fontId="0" fillId="0" borderId="24" xfId="0" applyBorder="1" applyAlignment="1">
      <alignment horizontal="left" vertical="center" wrapText="1"/>
    </xf>
    <xf numFmtId="0" fontId="0" fillId="0" borderId="25" xfId="0" applyBorder="1" applyAlignment="1" applyProtection="1">
      <alignment horizontal="left" vertical="center" wrapText="1"/>
      <protection locked="0"/>
    </xf>
    <xf numFmtId="0" fontId="0" fillId="11" borderId="24" xfId="0" applyFill="1" applyBorder="1" applyAlignment="1">
      <alignment horizontal="left" vertical="center" wrapText="1"/>
    </xf>
    <xf numFmtId="0" fontId="0" fillId="11" borderId="25" xfId="0" applyFill="1" applyBorder="1" applyAlignment="1" applyProtection="1">
      <alignment horizontal="left" vertical="center" wrapText="1"/>
      <protection locked="0"/>
    </xf>
    <xf numFmtId="0" fontId="0" fillId="7" borderId="26" xfId="0" applyFill="1" applyBorder="1" applyAlignment="1">
      <alignment horizontal="left" vertical="center" wrapText="1"/>
    </xf>
    <xf numFmtId="0" fontId="0" fillId="9" borderId="27" xfId="0" applyFill="1" applyBorder="1" applyAlignment="1" applyProtection="1">
      <alignment vertical="center" wrapText="1"/>
      <protection locked="0"/>
    </xf>
    <xf numFmtId="0" fontId="24" fillId="7" borderId="25" xfId="1" applyFill="1" applyBorder="1" applyAlignment="1" applyProtection="1">
      <alignment horizontal="left" vertical="center" wrapText="1"/>
      <protection locked="0"/>
    </xf>
    <xf numFmtId="0" fontId="24" fillId="0" borderId="25" xfId="1" applyBorder="1" applyAlignment="1">
      <alignment vertical="center"/>
    </xf>
    <xf numFmtId="0" fontId="24" fillId="0" borderId="25" xfId="1" applyBorder="1" applyAlignment="1" applyProtection="1">
      <alignment horizontal="left" vertical="center" wrapText="1"/>
      <protection locked="0"/>
    </xf>
    <xf numFmtId="0" fontId="24" fillId="0" borderId="1" xfId="1" applyBorder="1" applyAlignment="1" applyProtection="1">
      <alignment horizontal="left" wrapText="1"/>
      <protection locked="0"/>
    </xf>
    <xf numFmtId="0" fontId="26" fillId="0" borderId="1" xfId="0" applyFont="1" applyBorder="1" applyAlignment="1" applyProtection="1">
      <alignment horizontal="left" wrapText="1"/>
      <protection locked="0"/>
    </xf>
    <xf numFmtId="0" fontId="25" fillId="0" borderId="1" xfId="0" applyFont="1" applyBorder="1" applyAlignment="1" applyProtection="1">
      <alignment horizontal="left" wrapText="1"/>
      <protection locked="0"/>
    </xf>
    <xf numFmtId="0" fontId="18" fillId="0" borderId="15" xfId="0" applyFont="1" applyBorder="1" applyAlignment="1" applyProtection="1">
      <alignment horizontal="left" wrapText="1"/>
      <protection locked="0"/>
    </xf>
    <xf numFmtId="0" fontId="11" fillId="5" borderId="4"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0" fillId="8" borderId="5" xfId="0" applyFill="1" applyBorder="1" applyAlignment="1">
      <alignment horizontal="center" vertical="center" wrapText="1"/>
    </xf>
    <xf numFmtId="0" fontId="0" fillId="8" borderId="19" xfId="0" applyFill="1" applyBorder="1" applyAlignment="1">
      <alignment horizontal="center" vertical="center" wrapText="1"/>
    </xf>
    <xf numFmtId="0" fontId="1" fillId="13" borderId="31" xfId="0" applyFont="1" applyFill="1" applyBorder="1" applyAlignment="1" applyProtection="1">
      <alignment wrapText="1"/>
      <protection locked="0"/>
    </xf>
    <xf numFmtId="0" fontId="0" fillId="13" borderId="32" xfId="0" applyFill="1" applyBorder="1" applyAlignment="1">
      <alignment wrapText="1"/>
    </xf>
    <xf numFmtId="0" fontId="0" fillId="13" borderId="33" xfId="0" applyFill="1" applyBorder="1" applyAlignment="1">
      <alignment wrapText="1"/>
    </xf>
    <xf numFmtId="0" fontId="0" fillId="13" borderId="14" xfId="0" applyFill="1" applyBorder="1" applyAlignment="1">
      <alignment wrapText="1"/>
    </xf>
    <xf numFmtId="0" fontId="0" fillId="13" borderId="36" xfId="0" applyFill="1" applyBorder="1" applyAlignment="1">
      <alignment wrapText="1"/>
    </xf>
    <xf numFmtId="0" fontId="0" fillId="13" borderId="37" xfId="0" applyFill="1" applyBorder="1" applyAlignment="1">
      <alignment wrapText="1"/>
    </xf>
    <xf numFmtId="0" fontId="0" fillId="0" borderId="31" xfId="0" applyBorder="1" applyAlignment="1" applyProtection="1">
      <alignment wrapText="1"/>
      <protection locked="0"/>
    </xf>
    <xf numFmtId="0" fontId="0" fillId="0" borderId="32" xfId="0" applyBorder="1" applyAlignment="1">
      <alignment wrapText="1"/>
    </xf>
    <xf numFmtId="0" fontId="0" fillId="0" borderId="33" xfId="0" applyBorder="1" applyAlignment="1">
      <alignment wrapText="1"/>
    </xf>
    <xf numFmtId="0" fontId="0" fillId="0" borderId="34" xfId="0" applyBorder="1" applyAlignment="1">
      <alignment wrapText="1"/>
    </xf>
    <xf numFmtId="0" fontId="0" fillId="0" borderId="0" xfId="0" applyAlignment="1">
      <alignment wrapText="1"/>
    </xf>
    <xf numFmtId="0" fontId="0" fillId="0" borderId="35" xfId="0" applyBorder="1" applyAlignment="1">
      <alignment wrapText="1"/>
    </xf>
    <xf numFmtId="0" fontId="0" fillId="0" borderId="14" xfId="0" applyBorder="1" applyAlignment="1">
      <alignment wrapText="1"/>
    </xf>
    <xf numFmtId="0" fontId="0" fillId="0" borderId="36" xfId="0" applyBorder="1" applyAlignment="1">
      <alignment wrapText="1"/>
    </xf>
    <xf numFmtId="0" fontId="0" fillId="0" borderId="37" xfId="0" applyBorder="1" applyAlignment="1">
      <alignment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0" fillId="0" borderId="19" xfId="0" applyBorder="1" applyAlignment="1">
      <alignment horizontal="center" vertical="center" wrapText="1"/>
    </xf>
    <xf numFmtId="0" fontId="2" fillId="0" borderId="15" xfId="0" applyFont="1" applyBorder="1" applyAlignment="1">
      <alignment horizontal="center" vertical="center" wrapText="1"/>
    </xf>
    <xf numFmtId="0" fontId="2" fillId="0" borderId="28" xfId="0" applyFont="1" applyBorder="1" applyAlignment="1">
      <alignment horizontal="center" vertical="center" wrapText="1"/>
    </xf>
    <xf numFmtId="0" fontId="1" fillId="12" borderId="31" xfId="0" applyFont="1" applyFill="1" applyBorder="1" applyAlignment="1" applyProtection="1">
      <alignment wrapText="1"/>
      <protection locked="0"/>
    </xf>
    <xf numFmtId="0" fontId="0" fillId="12" borderId="32" xfId="0" applyFill="1" applyBorder="1" applyAlignment="1">
      <alignment wrapText="1"/>
    </xf>
    <xf numFmtId="0" fontId="0" fillId="12" borderId="33" xfId="0" applyFill="1" applyBorder="1" applyAlignment="1">
      <alignment wrapText="1"/>
    </xf>
    <xf numFmtId="0" fontId="0" fillId="12" borderId="14" xfId="0" applyFill="1" applyBorder="1" applyAlignment="1">
      <alignment wrapText="1"/>
    </xf>
    <xf numFmtId="0" fontId="0" fillId="12" borderId="36" xfId="0" applyFill="1" applyBorder="1" applyAlignment="1">
      <alignment wrapText="1"/>
    </xf>
    <xf numFmtId="0" fontId="0" fillId="12" borderId="37" xfId="0" applyFill="1" applyBorder="1" applyAlignment="1">
      <alignment wrapText="1"/>
    </xf>
    <xf numFmtId="0" fontId="0" fillId="0" borderId="31" xfId="0" applyBorder="1" applyAlignment="1" applyProtection="1">
      <alignment vertical="top" wrapText="1"/>
      <protection locked="0"/>
    </xf>
    <xf numFmtId="0" fontId="2" fillId="11" borderId="15" xfId="0" applyFont="1" applyFill="1" applyBorder="1" applyAlignment="1">
      <alignment horizontal="center" vertical="center" wrapText="1"/>
    </xf>
    <xf numFmtId="0" fontId="0" fillId="0" borderId="28" xfId="0" applyBorder="1" applyAlignment="1">
      <alignment horizontal="center" vertical="center" wrapText="1"/>
    </xf>
    <xf numFmtId="0" fontId="1" fillId="13" borderId="31" xfId="0" applyFont="1" applyFill="1" applyBorder="1" applyAlignment="1" applyProtection="1">
      <alignment vertical="center" wrapText="1"/>
      <protection locked="0"/>
    </xf>
    <xf numFmtId="0" fontId="0" fillId="13" borderId="32" xfId="0" applyFill="1" applyBorder="1" applyAlignment="1">
      <alignment vertical="center" wrapText="1"/>
    </xf>
    <xf numFmtId="0" fontId="0" fillId="13" borderId="33" xfId="0" applyFill="1" applyBorder="1" applyAlignment="1">
      <alignment vertical="center" wrapText="1"/>
    </xf>
    <xf numFmtId="0" fontId="0" fillId="13" borderId="14" xfId="0" applyFill="1" applyBorder="1" applyAlignment="1">
      <alignment vertical="center" wrapText="1"/>
    </xf>
    <xf numFmtId="0" fontId="0" fillId="13" borderId="36" xfId="0" applyFill="1" applyBorder="1" applyAlignment="1">
      <alignment vertical="center" wrapText="1"/>
    </xf>
    <xf numFmtId="0" fontId="0" fillId="13" borderId="37" xfId="0" applyFill="1" applyBorder="1" applyAlignment="1">
      <alignment vertical="center" wrapText="1"/>
    </xf>
    <xf numFmtId="0" fontId="11" fillId="13" borderId="31" xfId="0" applyFont="1" applyFill="1" applyBorder="1" applyAlignment="1" applyProtection="1">
      <alignment vertical="center" wrapText="1"/>
      <protection locked="0"/>
    </xf>
    <xf numFmtId="0" fontId="18" fillId="13" borderId="32" xfId="0" applyFont="1" applyFill="1" applyBorder="1" applyAlignment="1">
      <alignment vertical="center" wrapText="1"/>
    </xf>
    <xf numFmtId="0" fontId="18" fillId="13" borderId="33" xfId="0" applyFont="1" applyFill="1" applyBorder="1" applyAlignment="1">
      <alignment vertical="center" wrapText="1"/>
    </xf>
    <xf numFmtId="0" fontId="18" fillId="13" borderId="14" xfId="0" applyFont="1" applyFill="1" applyBorder="1" applyAlignment="1">
      <alignment vertical="center" wrapText="1"/>
    </xf>
    <xf numFmtId="0" fontId="18" fillId="13" borderId="36" xfId="0" applyFont="1" applyFill="1" applyBorder="1" applyAlignment="1">
      <alignment vertical="center" wrapText="1"/>
    </xf>
    <xf numFmtId="0" fontId="18" fillId="13" borderId="37" xfId="0" applyFont="1" applyFill="1" applyBorder="1" applyAlignment="1">
      <alignment vertical="center" wrapText="1"/>
    </xf>
    <xf numFmtId="0" fontId="18" fillId="0" borderId="31" xfId="0" applyFont="1" applyBorder="1" applyAlignment="1" applyProtection="1">
      <alignment wrapText="1"/>
      <protection locked="0"/>
    </xf>
    <xf numFmtId="0" fontId="18" fillId="0" borderId="32" xfId="0" applyFont="1" applyBorder="1" applyAlignment="1">
      <alignment wrapText="1"/>
    </xf>
    <xf numFmtId="0" fontId="18" fillId="0" borderId="33" xfId="0" applyFont="1" applyBorder="1" applyAlignment="1">
      <alignment wrapText="1"/>
    </xf>
    <xf numFmtId="0" fontId="18" fillId="0" borderId="34" xfId="0" applyFont="1" applyBorder="1" applyAlignment="1">
      <alignment wrapText="1"/>
    </xf>
    <xf numFmtId="0" fontId="18" fillId="0" borderId="0" xfId="0" applyFont="1" applyAlignment="1">
      <alignment wrapText="1"/>
    </xf>
    <xf numFmtId="0" fontId="18" fillId="0" borderId="35" xfId="0" applyFont="1" applyBorder="1" applyAlignment="1">
      <alignment wrapText="1"/>
    </xf>
    <xf numFmtId="0" fontId="18" fillId="0" borderId="14" xfId="0" applyFont="1" applyBorder="1" applyAlignment="1">
      <alignment wrapText="1"/>
    </xf>
    <xf numFmtId="0" fontId="18" fillId="0" borderId="36" xfId="0" applyFont="1" applyBorder="1" applyAlignment="1">
      <alignment wrapText="1"/>
    </xf>
    <xf numFmtId="0" fontId="18" fillId="0" borderId="37" xfId="0" applyFont="1" applyBorder="1" applyAlignment="1">
      <alignment wrapText="1"/>
    </xf>
    <xf numFmtId="0" fontId="11" fillId="13" borderId="31" xfId="0" applyFont="1" applyFill="1" applyBorder="1" applyAlignment="1" applyProtection="1">
      <alignment wrapText="1"/>
      <protection locked="0"/>
    </xf>
    <xf numFmtId="0" fontId="2" fillId="0" borderId="31" xfId="0" applyFont="1" applyBorder="1" applyAlignment="1" applyProtection="1">
      <alignment horizontal="center" vertical="center" wrapText="1"/>
      <protection locked="0"/>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11" fillId="5" borderId="5" xfId="0" applyFont="1" applyFill="1" applyBorder="1" applyAlignment="1">
      <alignment horizontal="center" vertical="center" wrapText="1"/>
    </xf>
    <xf numFmtId="0" fontId="12" fillId="0" borderId="19"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E2EFDA"/>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sb.unizg.hr/index.php?dir=atlantis/web/sites/fsbonline/newsboard/604/27845/&amp;file=plan_aktivnosti_sok_2023-2024_fsb.pdf" TargetMode="External"/><Relationship Id="rId2" Type="http://schemas.openxmlformats.org/officeDocument/2006/relationships/hyperlink" Target="https://www.fsb.unizg.hr/index.php?fsbonline&amp;pokva" TargetMode="External"/><Relationship Id="rId1" Type="http://schemas.openxmlformats.org/officeDocument/2006/relationships/hyperlink" Target="https://www.fsb.unizg.hr/index.php?fsbonline&amp;sokva"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fsb.unizg.hr/index.php?fsbonline&amp;sokva" TargetMode="External"/><Relationship Id="rId2" Type="http://schemas.openxmlformats.org/officeDocument/2006/relationships/hyperlink" Target="https://www.fsb.unizg.hr/index.php?fsbonline&amp;o_fakultetu&amp;javne_informacije&amp;odluke&amp;lang=hr" TargetMode="External"/><Relationship Id="rId1" Type="http://schemas.openxmlformats.org/officeDocument/2006/relationships/hyperlink" Target="https://www.fsb.unizg.hr/index.php?fsbonline&amp;o_fakultetu&amp;javne_informacije&amp;odluke&amp;lang=hr" TargetMode="Externa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8F377-8A5F-4C97-8789-75D806CDC165}">
  <sheetPr codeName="Sheet1"/>
  <dimension ref="B1:C12"/>
  <sheetViews>
    <sheetView workbookViewId="0">
      <selection activeCell="H25" sqref="H25"/>
    </sheetView>
  </sheetViews>
  <sheetFormatPr defaultColWidth="8.7109375" defaultRowHeight="15" x14ac:dyDescent="0.25"/>
  <cols>
    <col min="1" max="1" width="3.5703125" style="4" customWidth="1"/>
    <col min="2" max="2" width="77.85546875" style="4" customWidth="1"/>
    <col min="3" max="3" width="61.85546875" style="4" customWidth="1"/>
    <col min="4" max="16384" width="8.7109375" style="4"/>
  </cols>
  <sheetData>
    <row r="1" spans="2:3" ht="15.75" thickBot="1" x14ac:dyDescent="0.3"/>
    <row r="2" spans="2:3" ht="32.450000000000003" customHeight="1" thickBot="1" x14ac:dyDescent="0.3">
      <c r="B2" s="136" t="s">
        <v>144</v>
      </c>
      <c r="C2" s="137"/>
    </row>
    <row r="3" spans="2:3" ht="12.75" customHeight="1" x14ac:dyDescent="0.25">
      <c r="B3" s="49"/>
      <c r="C3" s="50"/>
    </row>
    <row r="4" spans="2:3" ht="15.75" x14ac:dyDescent="0.25">
      <c r="B4" s="51" t="s">
        <v>93</v>
      </c>
      <c r="C4" s="50"/>
    </row>
    <row r="5" spans="2:3" ht="24.75" customHeight="1" x14ac:dyDescent="0.25">
      <c r="B5" s="121" t="s">
        <v>92</v>
      </c>
      <c r="C5" s="122" t="s">
        <v>242</v>
      </c>
    </row>
    <row r="6" spans="2:3" ht="31.5" customHeight="1" x14ac:dyDescent="0.25">
      <c r="B6" s="123" t="s">
        <v>23</v>
      </c>
      <c r="C6" s="130" t="s">
        <v>243</v>
      </c>
    </row>
    <row r="7" spans="2:3" ht="25.5" customHeight="1" x14ac:dyDescent="0.25">
      <c r="B7" s="121" t="s">
        <v>22</v>
      </c>
      <c r="C7" s="129" t="s">
        <v>244</v>
      </c>
    </row>
    <row r="8" spans="2:3" ht="51" customHeight="1" x14ac:dyDescent="0.25">
      <c r="B8" s="123" t="s">
        <v>145</v>
      </c>
      <c r="C8" s="131" t="s">
        <v>245</v>
      </c>
    </row>
    <row r="9" spans="2:3" ht="22.5" customHeight="1" x14ac:dyDescent="0.25">
      <c r="B9" s="121" t="s">
        <v>25</v>
      </c>
      <c r="C9" s="122" t="s">
        <v>246</v>
      </c>
    </row>
    <row r="10" spans="2:3" ht="22.5" customHeight="1" x14ac:dyDescent="0.25">
      <c r="B10" s="125" t="s">
        <v>24</v>
      </c>
      <c r="C10" s="126" t="s">
        <v>247</v>
      </c>
    </row>
    <row r="11" spans="2:3" ht="24" customHeight="1" x14ac:dyDescent="0.25">
      <c r="B11" s="123" t="s">
        <v>153</v>
      </c>
      <c r="C11" s="124" t="s">
        <v>248</v>
      </c>
    </row>
    <row r="12" spans="2:3" ht="20.25" customHeight="1" thickBot="1" x14ac:dyDescent="0.3">
      <c r="B12" s="127" t="s">
        <v>94</v>
      </c>
      <c r="C12" s="128" t="s">
        <v>246</v>
      </c>
    </row>
  </sheetData>
  <sheetProtection formatColumns="0" formatRows="0" insertRows="0"/>
  <mergeCells count="1">
    <mergeCell ref="B2:C2"/>
  </mergeCells>
  <hyperlinks>
    <hyperlink ref="C6" r:id="rId1" xr:uid="{FF7FB03F-9F83-455D-9032-8474EDCAA01C}"/>
    <hyperlink ref="C7" r:id="rId2" xr:uid="{0FA79A25-C617-49B1-A7F9-6110ECFB6F38}"/>
    <hyperlink ref="C8" r:id="rId3" xr:uid="{EBD75E7B-122B-4EE9-B451-5BDA8F65D5C5}"/>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DA547-0B09-4592-BCD0-9FE86E4E699C}">
  <sheetPr codeName="Sheet10"/>
  <dimension ref="A1:Y34"/>
  <sheetViews>
    <sheetView zoomScale="80" zoomScaleNormal="80" workbookViewId="0">
      <selection activeCell="E33" sqref="E33"/>
    </sheetView>
  </sheetViews>
  <sheetFormatPr defaultColWidth="8.7109375" defaultRowHeight="15" x14ac:dyDescent="0.25"/>
  <cols>
    <col min="1" max="1" width="9.140625" style="31" customWidth="1"/>
    <col min="2" max="2" width="33.28515625" style="4" customWidth="1"/>
    <col min="3" max="3" width="30.28515625" style="4" customWidth="1"/>
    <col min="4" max="4" width="30.42578125" style="4" customWidth="1"/>
    <col min="5" max="5" width="35.42578125" style="4" customWidth="1"/>
    <col min="6" max="6" width="27" style="4" customWidth="1"/>
    <col min="7" max="7" width="8.7109375" style="4"/>
    <col min="8" max="8" width="26.42578125" style="4" customWidth="1"/>
    <col min="9" max="9" width="8.7109375" style="4"/>
    <col min="10" max="10" width="22.5703125" style="4" customWidth="1"/>
    <col min="11" max="11" width="15.140625" style="4" customWidth="1"/>
    <col min="12" max="12" width="8.7109375" style="4"/>
    <col min="13" max="13" width="16.42578125" style="4" customWidth="1"/>
    <col min="14" max="14" width="49.85546875" style="4" customWidth="1"/>
    <col min="15" max="16384" width="8.7109375" style="4"/>
  </cols>
  <sheetData>
    <row r="1" spans="1:6" ht="15.75" thickBot="1" x14ac:dyDescent="0.3"/>
    <row r="2" spans="1:6" ht="22.5" customHeight="1" thickBot="1" x14ac:dyDescent="0.3">
      <c r="B2" s="156" t="s">
        <v>136</v>
      </c>
      <c r="C2" s="157"/>
      <c r="D2" s="157"/>
      <c r="E2" s="157"/>
      <c r="F2" s="158"/>
    </row>
    <row r="3" spans="1:6" ht="33.6" customHeight="1" thickBot="1" x14ac:dyDescent="0.3">
      <c r="B3" s="13" t="s">
        <v>2</v>
      </c>
      <c r="C3" s="14" t="s">
        <v>3</v>
      </c>
      <c r="D3" s="14" t="s">
        <v>4</v>
      </c>
      <c r="E3" s="15" t="s">
        <v>26</v>
      </c>
      <c r="F3" s="16" t="s">
        <v>21</v>
      </c>
    </row>
    <row r="4" spans="1:6" ht="105" x14ac:dyDescent="0.25">
      <c r="A4" s="32">
        <v>1</v>
      </c>
      <c r="B4" s="33" t="s">
        <v>285</v>
      </c>
      <c r="C4" s="33" t="s">
        <v>286</v>
      </c>
      <c r="D4" s="34" t="s">
        <v>312</v>
      </c>
      <c r="E4" s="35"/>
      <c r="F4" s="33"/>
    </row>
    <row r="5" spans="1:6" ht="281.25" customHeight="1" x14ac:dyDescent="0.25">
      <c r="A5" s="32">
        <v>2</v>
      </c>
      <c r="B5" s="36" t="s">
        <v>478</v>
      </c>
      <c r="C5" s="36" t="s">
        <v>479</v>
      </c>
      <c r="D5" s="36" t="s">
        <v>312</v>
      </c>
      <c r="E5" s="37"/>
      <c r="F5" s="36">
        <f>L7</f>
        <v>0</v>
      </c>
    </row>
    <row r="6" spans="1:6" ht="75" x14ac:dyDescent="0.25">
      <c r="A6" s="32">
        <v>3</v>
      </c>
      <c r="B6" s="36" t="s">
        <v>480</v>
      </c>
      <c r="C6" s="36" t="s">
        <v>481</v>
      </c>
      <c r="D6" s="36" t="s">
        <v>312</v>
      </c>
      <c r="E6" s="37"/>
      <c r="F6" s="36" t="s">
        <v>482</v>
      </c>
    </row>
    <row r="7" spans="1:6" ht="150" x14ac:dyDescent="0.25">
      <c r="A7" s="32">
        <v>4</v>
      </c>
      <c r="B7" s="36" t="s">
        <v>483</v>
      </c>
      <c r="C7" s="36" t="s">
        <v>484</v>
      </c>
      <c r="D7" s="36" t="s">
        <v>312</v>
      </c>
      <c r="E7" s="37"/>
      <c r="F7" s="36" t="s">
        <v>485</v>
      </c>
    </row>
    <row r="8" spans="1:6" ht="409.5" x14ac:dyDescent="0.25">
      <c r="A8" s="32">
        <v>5</v>
      </c>
      <c r="B8" s="36" t="s">
        <v>486</v>
      </c>
      <c r="C8" s="36" t="s">
        <v>487</v>
      </c>
      <c r="D8" s="36" t="s">
        <v>312</v>
      </c>
      <c r="E8" s="37"/>
      <c r="F8" s="36"/>
    </row>
    <row r="9" spans="1:6" ht="120" x14ac:dyDescent="0.25">
      <c r="A9" s="32">
        <v>6</v>
      </c>
      <c r="B9" s="36" t="s">
        <v>488</v>
      </c>
      <c r="C9" s="36" t="s">
        <v>489</v>
      </c>
      <c r="D9" s="36" t="s">
        <v>312</v>
      </c>
      <c r="E9" s="37"/>
      <c r="F9" s="36" t="s">
        <v>490</v>
      </c>
    </row>
    <row r="10" spans="1:6" ht="60" x14ac:dyDescent="0.25">
      <c r="A10" s="32">
        <v>7</v>
      </c>
      <c r="B10" s="36" t="s">
        <v>491</v>
      </c>
      <c r="C10" s="36" t="s">
        <v>492</v>
      </c>
      <c r="D10" s="36" t="s">
        <v>312</v>
      </c>
      <c r="E10" s="37"/>
      <c r="F10" s="36" t="s">
        <v>493</v>
      </c>
    </row>
    <row r="11" spans="1:6" ht="120" x14ac:dyDescent="0.25">
      <c r="A11" s="32">
        <v>8</v>
      </c>
      <c r="B11" s="36" t="s">
        <v>494</v>
      </c>
      <c r="C11" s="36" t="s">
        <v>495</v>
      </c>
      <c r="D11" s="36" t="s">
        <v>312</v>
      </c>
      <c r="E11" s="37"/>
      <c r="F11" s="36" t="s">
        <v>496</v>
      </c>
    </row>
    <row r="12" spans="1:6" ht="120" x14ac:dyDescent="0.25">
      <c r="A12" s="32">
        <v>9</v>
      </c>
      <c r="B12" s="36" t="s">
        <v>497</v>
      </c>
      <c r="C12" s="36" t="s">
        <v>498</v>
      </c>
      <c r="D12" s="36" t="s">
        <v>312</v>
      </c>
      <c r="E12" s="37"/>
      <c r="F12" s="36"/>
    </row>
    <row r="13" spans="1:6" ht="60" x14ac:dyDescent="0.25">
      <c r="A13" s="32">
        <v>10</v>
      </c>
      <c r="B13" s="36" t="s">
        <v>499</v>
      </c>
      <c r="C13" s="36" t="s">
        <v>500</v>
      </c>
      <c r="D13" s="36" t="s">
        <v>312</v>
      </c>
      <c r="E13" s="37"/>
      <c r="F13" s="36"/>
    </row>
    <row r="14" spans="1:6" ht="120" x14ac:dyDescent="0.25">
      <c r="A14" s="32">
        <v>11</v>
      </c>
      <c r="B14" s="36" t="s">
        <v>501</v>
      </c>
      <c r="C14" s="36" t="s">
        <v>502</v>
      </c>
      <c r="D14" s="36" t="s">
        <v>312</v>
      </c>
      <c r="E14" s="37"/>
      <c r="F14" s="36" t="s">
        <v>503</v>
      </c>
    </row>
    <row r="15" spans="1:6" hidden="1" x14ac:dyDescent="0.25">
      <c r="A15" s="32">
        <v>11</v>
      </c>
      <c r="B15" s="36"/>
      <c r="C15" s="36"/>
      <c r="D15" s="36"/>
      <c r="E15" s="37"/>
      <c r="F15" s="36"/>
    </row>
    <row r="16" spans="1:6" hidden="1" x14ac:dyDescent="0.25">
      <c r="A16" s="32">
        <v>12</v>
      </c>
      <c r="B16" s="36"/>
      <c r="C16" s="36"/>
      <c r="D16" s="36"/>
      <c r="E16" s="37"/>
      <c r="F16" s="36"/>
    </row>
    <row r="17" spans="1:25" hidden="1" x14ac:dyDescent="0.25">
      <c r="A17" s="32">
        <v>13</v>
      </c>
      <c r="B17" s="36"/>
      <c r="C17" s="36"/>
      <c r="D17" s="36"/>
      <c r="E17" s="37"/>
      <c r="F17" s="36"/>
    </row>
    <row r="18" spans="1:25" hidden="1" x14ac:dyDescent="0.25">
      <c r="A18" s="32">
        <v>14</v>
      </c>
      <c r="B18" s="36"/>
      <c r="C18" s="36"/>
      <c r="D18" s="36"/>
      <c r="E18" s="37"/>
      <c r="F18" s="36"/>
    </row>
    <row r="19" spans="1:25" hidden="1" x14ac:dyDescent="0.25">
      <c r="A19" s="32">
        <v>15</v>
      </c>
      <c r="B19" s="36"/>
      <c r="C19" s="36"/>
      <c r="D19" s="36"/>
      <c r="E19" s="37"/>
      <c r="F19" s="36"/>
    </row>
    <row r="22" spans="1:25" ht="15.75" thickBot="1" x14ac:dyDescent="0.3"/>
    <row r="23" spans="1:25" ht="15.75" thickBot="1" x14ac:dyDescent="0.3">
      <c r="H23" s="38" t="s">
        <v>18</v>
      </c>
    </row>
    <row r="24" spans="1:25" x14ac:dyDescent="0.25">
      <c r="H24" s="39" t="s">
        <v>19</v>
      </c>
    </row>
    <row r="25" spans="1:25" ht="15.75" thickBot="1" x14ac:dyDescent="0.3">
      <c r="H25" s="40" t="s">
        <v>20</v>
      </c>
    </row>
    <row r="26" spans="1:25" ht="45.75" thickBot="1" x14ac:dyDescent="0.3">
      <c r="H26" s="118" t="s">
        <v>208</v>
      </c>
    </row>
    <row r="27" spans="1:25" ht="15.75" thickBot="1" x14ac:dyDescent="0.3">
      <c r="H27" s="41"/>
      <c r="O27" s="191" t="s">
        <v>236</v>
      </c>
      <c r="P27" s="142"/>
      <c r="Q27" s="142"/>
      <c r="R27" s="142"/>
      <c r="S27" s="142"/>
      <c r="T27" s="142"/>
      <c r="U27" s="142"/>
      <c r="V27" s="142"/>
      <c r="W27" s="142"/>
      <c r="X27" s="142"/>
      <c r="Y27" s="143"/>
    </row>
    <row r="28" spans="1:25" ht="16.5" thickBot="1" x14ac:dyDescent="0.3">
      <c r="H28" s="89" t="s">
        <v>17</v>
      </c>
      <c r="I28" s="78"/>
      <c r="J28" s="78"/>
      <c r="K28" s="78"/>
      <c r="L28" s="78"/>
      <c r="M28" s="74"/>
      <c r="N28" s="74"/>
      <c r="O28" s="144"/>
      <c r="P28" s="145"/>
      <c r="Q28" s="145"/>
      <c r="R28" s="145"/>
      <c r="S28" s="145"/>
      <c r="T28" s="145"/>
      <c r="U28" s="145"/>
      <c r="V28" s="145"/>
      <c r="W28" s="145"/>
      <c r="X28" s="145"/>
      <c r="Y28" s="146"/>
    </row>
    <row r="29" spans="1:25" ht="106.5" customHeight="1" x14ac:dyDescent="0.25">
      <c r="H29" s="79" t="s">
        <v>177</v>
      </c>
      <c r="I29" s="80"/>
      <c r="J29" s="81" t="s">
        <v>27</v>
      </c>
      <c r="K29" s="82" t="s">
        <v>28</v>
      </c>
      <c r="L29" s="83"/>
      <c r="M29" s="74"/>
      <c r="N29" s="74"/>
      <c r="O29" s="147" t="s">
        <v>555</v>
      </c>
      <c r="P29" s="148"/>
      <c r="Q29" s="148"/>
      <c r="R29" s="148"/>
      <c r="S29" s="148"/>
      <c r="T29" s="148"/>
      <c r="U29" s="148"/>
      <c r="V29" s="148"/>
      <c r="W29" s="148"/>
      <c r="X29" s="148"/>
      <c r="Y29" s="149"/>
    </row>
    <row r="30" spans="1:25" ht="53.25" customHeight="1" x14ac:dyDescent="0.25">
      <c r="H30" s="85" t="s">
        <v>150</v>
      </c>
      <c r="I30" s="86"/>
      <c r="J30" s="81" t="s">
        <v>45</v>
      </c>
      <c r="K30" s="87">
        <v>16</v>
      </c>
      <c r="L30" s="83"/>
      <c r="M30" s="74"/>
      <c r="N30" s="74"/>
      <c r="O30" s="150"/>
      <c r="P30" s="151"/>
      <c r="Q30" s="151"/>
      <c r="R30" s="151"/>
      <c r="S30" s="151"/>
      <c r="T30" s="151"/>
      <c r="U30" s="151"/>
      <c r="V30" s="151"/>
      <c r="W30" s="151"/>
      <c r="X30" s="151"/>
      <c r="Y30" s="152"/>
    </row>
    <row r="31" spans="1:25" ht="80.25" customHeight="1" x14ac:dyDescent="0.25">
      <c r="H31" s="85" t="s">
        <v>123</v>
      </c>
      <c r="I31" s="86"/>
      <c r="J31" s="81" t="s">
        <v>36</v>
      </c>
      <c r="K31" s="82" t="s">
        <v>0</v>
      </c>
      <c r="L31" s="83"/>
      <c r="M31" s="74"/>
      <c r="N31" s="74"/>
      <c r="O31" s="150"/>
      <c r="P31" s="151"/>
      <c r="Q31" s="151"/>
      <c r="R31" s="151"/>
      <c r="S31" s="151"/>
      <c r="T31" s="151"/>
      <c r="U31" s="151"/>
      <c r="V31" s="151"/>
      <c r="W31" s="151"/>
      <c r="X31" s="151"/>
      <c r="Y31" s="152"/>
    </row>
    <row r="32" spans="1:25" ht="74.25" customHeight="1" x14ac:dyDescent="0.25">
      <c r="H32" s="85" t="s">
        <v>124</v>
      </c>
      <c r="I32" s="86"/>
      <c r="J32" s="81" t="s">
        <v>36</v>
      </c>
      <c r="K32" s="82" t="s">
        <v>28</v>
      </c>
      <c r="L32" s="83"/>
      <c r="M32" s="74"/>
      <c r="N32" s="74"/>
      <c r="O32" s="150"/>
      <c r="P32" s="151"/>
      <c r="Q32" s="151"/>
      <c r="R32" s="151"/>
      <c r="S32" s="151"/>
      <c r="T32" s="151"/>
      <c r="U32" s="151"/>
      <c r="V32" s="151"/>
      <c r="W32" s="151"/>
      <c r="X32" s="151"/>
      <c r="Y32" s="152"/>
    </row>
    <row r="33" spans="8:25" ht="110.25" customHeight="1" x14ac:dyDescent="0.25">
      <c r="H33" s="85" t="s">
        <v>125</v>
      </c>
      <c r="I33" s="74"/>
      <c r="J33" s="81" t="s">
        <v>36</v>
      </c>
      <c r="K33" s="82" t="s">
        <v>0</v>
      </c>
      <c r="L33" s="74"/>
      <c r="M33" s="74"/>
      <c r="N33" s="74"/>
      <c r="O33" s="150"/>
      <c r="P33" s="151"/>
      <c r="Q33" s="151"/>
      <c r="R33" s="151"/>
      <c r="S33" s="151"/>
      <c r="T33" s="151"/>
      <c r="U33" s="151"/>
      <c r="V33" s="151"/>
      <c r="W33" s="151"/>
      <c r="X33" s="151"/>
      <c r="Y33" s="152"/>
    </row>
    <row r="34" spans="8:25" ht="74.25" customHeight="1" thickBot="1" x14ac:dyDescent="0.3">
      <c r="H34" s="88" t="s">
        <v>126</v>
      </c>
      <c r="I34" s="74"/>
      <c r="J34" s="81" t="s">
        <v>45</v>
      </c>
      <c r="K34" s="93">
        <v>3</v>
      </c>
      <c r="L34" s="74"/>
      <c r="M34" s="81" t="s">
        <v>127</v>
      </c>
      <c r="N34" s="94" t="s">
        <v>637</v>
      </c>
      <c r="O34" s="153"/>
      <c r="P34" s="154"/>
      <c r="Q34" s="154"/>
      <c r="R34" s="154"/>
      <c r="S34" s="154"/>
      <c r="T34" s="154"/>
      <c r="U34" s="154"/>
      <c r="V34" s="154"/>
      <c r="W34" s="154"/>
      <c r="X34" s="154"/>
      <c r="Y34" s="155"/>
    </row>
  </sheetData>
  <sheetProtection algorithmName="SHA-512" hashValue="aAGJn7q0F108y1LB4cVmB1Q5p7ATZAB2rgsG438I4WCVuklCmpBInW7mFsprAg7fI0nB4kQLzAGVy3UpcZ2AtA==" saltValue="cX0JvCvj7NsYtXsNLcd7fw==" spinCount="100000" sheet="1" objects="1" scenarios="1" formatColumns="0" formatRows="0" insertRows="0"/>
  <mergeCells count="3">
    <mergeCell ref="B2:F2"/>
    <mergeCell ref="O27:Y28"/>
    <mergeCell ref="O29:Y3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FE485024-125D-4C9B-B3BA-A2BE00EE6406}">
          <x14:formula1>
            <xm:f>Indikatori!$K$1:$K$3</xm:f>
          </x14:formula1>
          <xm:sqref>K31:K33</xm:sqref>
        </x14:dataValidation>
        <x14:dataValidation type="list" allowBlank="1" showInputMessage="1" showErrorMessage="1" xr:uid="{ED6CAB5B-A810-4325-921F-EA2F9B48B516}">
          <x14:formula1>
            <xm:f>Indikatori!$A$1:$A$2</xm:f>
          </x14:formula1>
          <xm:sqref>C5</xm:sqref>
        </x14:dataValidation>
        <x14:dataValidation type="list" allowBlank="1" showInputMessage="1" showErrorMessage="1" xr:uid="{5E90671E-60D1-4FB5-B5DB-CD0AE20AE97C}">
          <x14:formula1>
            <xm:f>Indikatori!$P$1:$P$4</xm:f>
          </x14:formula1>
          <xm:sqref>K29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A2240-7D5D-4F2B-9CFE-FD695C8B4D3F}">
  <sheetPr codeName="Sheet11">
    <tabColor theme="0"/>
  </sheetPr>
  <dimension ref="A1:T32"/>
  <sheetViews>
    <sheetView zoomScale="80" zoomScaleNormal="80" workbookViewId="0">
      <selection activeCell="D9" sqref="D9"/>
    </sheetView>
  </sheetViews>
  <sheetFormatPr defaultColWidth="8.7109375" defaultRowHeight="15" x14ac:dyDescent="0.25"/>
  <cols>
    <col min="1" max="1" width="8.7109375" style="31"/>
    <col min="2" max="2" width="33.28515625" style="4" customWidth="1"/>
    <col min="3" max="3" width="30.28515625" style="4" customWidth="1"/>
    <col min="4" max="4" width="30.42578125" style="4" customWidth="1"/>
    <col min="5" max="5" width="35.42578125" style="4" customWidth="1"/>
    <col min="6" max="6" width="27" style="4" customWidth="1"/>
    <col min="7" max="7" width="8.7109375" style="4"/>
    <col min="8" max="8" width="26.42578125" style="4" customWidth="1"/>
    <col min="9" max="9" width="8.7109375" style="4"/>
    <col min="10" max="10" width="21.5703125" style="4" customWidth="1"/>
    <col min="11" max="11" width="15.28515625" style="4" customWidth="1"/>
    <col min="12" max="16384" width="8.7109375" style="4"/>
  </cols>
  <sheetData>
    <row r="1" spans="1:6" ht="15.75" thickBot="1" x14ac:dyDescent="0.3"/>
    <row r="2" spans="1:6" ht="19.5" thickBot="1" x14ac:dyDescent="0.3">
      <c r="B2" s="156" t="s">
        <v>75</v>
      </c>
      <c r="C2" s="157"/>
      <c r="D2" s="157"/>
      <c r="E2" s="157"/>
      <c r="F2" s="158"/>
    </row>
    <row r="3" spans="1:6" ht="53.45" customHeight="1" thickBot="1" x14ac:dyDescent="0.3">
      <c r="B3" s="13" t="s">
        <v>2</v>
      </c>
      <c r="C3" s="14" t="s">
        <v>3</v>
      </c>
      <c r="D3" s="14" t="s">
        <v>4</v>
      </c>
      <c r="E3" s="15" t="s">
        <v>26</v>
      </c>
      <c r="F3" s="16" t="s">
        <v>21</v>
      </c>
    </row>
    <row r="4" spans="1:6" ht="233.25" customHeight="1" x14ac:dyDescent="0.25">
      <c r="A4" s="32">
        <v>1</v>
      </c>
      <c r="B4" s="33" t="s">
        <v>504</v>
      </c>
      <c r="C4" s="33" t="s">
        <v>505</v>
      </c>
      <c r="D4" s="34" t="s">
        <v>312</v>
      </c>
      <c r="E4" s="35"/>
      <c r="F4" s="33"/>
    </row>
    <row r="5" spans="1:6" ht="90" hidden="1" x14ac:dyDescent="0.25">
      <c r="A5" s="32">
        <v>2</v>
      </c>
      <c r="B5" s="36" t="s">
        <v>425</v>
      </c>
      <c r="C5" s="36" t="s">
        <v>426</v>
      </c>
      <c r="D5" s="36" t="s">
        <v>325</v>
      </c>
      <c r="E5" s="37"/>
      <c r="F5" s="36"/>
    </row>
    <row r="6" spans="1:6" ht="138.75" customHeight="1" x14ac:dyDescent="0.25">
      <c r="A6" s="31">
        <v>2</v>
      </c>
      <c r="B6" s="36" t="s">
        <v>425</v>
      </c>
      <c r="C6" s="36" t="s">
        <v>614</v>
      </c>
      <c r="D6" s="36" t="s">
        <v>306</v>
      </c>
      <c r="E6" s="37" t="s">
        <v>615</v>
      </c>
      <c r="F6" s="36"/>
    </row>
    <row r="7" spans="1:6" ht="92.25" customHeight="1" x14ac:dyDescent="0.25">
      <c r="A7" s="32">
        <v>3</v>
      </c>
      <c r="B7" s="36" t="s">
        <v>609</v>
      </c>
      <c r="C7" s="4" t="s">
        <v>610</v>
      </c>
      <c r="D7" s="36" t="s">
        <v>317</v>
      </c>
      <c r="E7" s="37" t="s">
        <v>608</v>
      </c>
      <c r="F7" s="36"/>
    </row>
    <row r="8" spans="1:6" ht="105" x14ac:dyDescent="0.25">
      <c r="A8" s="32">
        <v>4</v>
      </c>
      <c r="B8" s="36" t="s">
        <v>407</v>
      </c>
      <c r="C8" s="36" t="s">
        <v>607</v>
      </c>
      <c r="D8" s="36" t="s">
        <v>312</v>
      </c>
      <c r="E8" s="37"/>
      <c r="F8" s="36"/>
    </row>
    <row r="9" spans="1:6" ht="77.25" customHeight="1" x14ac:dyDescent="0.25">
      <c r="A9" s="32">
        <v>5</v>
      </c>
      <c r="B9" s="36" t="s">
        <v>506</v>
      </c>
      <c r="C9" s="36" t="s">
        <v>507</v>
      </c>
      <c r="D9" s="36" t="s">
        <v>306</v>
      </c>
      <c r="E9" s="37" t="s">
        <v>508</v>
      </c>
      <c r="F9" s="36"/>
    </row>
    <row r="10" spans="1:6" ht="90" x14ac:dyDescent="0.25">
      <c r="A10" s="32">
        <v>6</v>
      </c>
      <c r="B10" s="36" t="s">
        <v>509</v>
      </c>
      <c r="C10" s="36" t="s">
        <v>248</v>
      </c>
      <c r="D10" s="36" t="s">
        <v>317</v>
      </c>
      <c r="E10" s="37" t="s">
        <v>510</v>
      </c>
      <c r="F10" s="36"/>
    </row>
    <row r="11" spans="1:6" ht="75" x14ac:dyDescent="0.25">
      <c r="A11" s="32">
        <v>7</v>
      </c>
      <c r="B11" s="36" t="s">
        <v>431</v>
      </c>
      <c r="C11" s="36" t="s">
        <v>432</v>
      </c>
      <c r="D11" s="36" t="s">
        <v>306</v>
      </c>
      <c r="E11" s="37" t="s">
        <v>433</v>
      </c>
      <c r="F11" s="36"/>
    </row>
    <row r="12" spans="1:6" ht="90" x14ac:dyDescent="0.25">
      <c r="A12" s="32">
        <v>8</v>
      </c>
      <c r="B12" s="36" t="s">
        <v>434</v>
      </c>
      <c r="C12" s="36" t="s">
        <v>435</v>
      </c>
      <c r="D12" s="36" t="s">
        <v>306</v>
      </c>
      <c r="E12" s="37" t="s">
        <v>436</v>
      </c>
      <c r="F12" s="36"/>
    </row>
    <row r="13" spans="1:6" ht="135" x14ac:dyDescent="0.25">
      <c r="A13" s="32">
        <v>9</v>
      </c>
      <c r="B13" s="133" t="s">
        <v>511</v>
      </c>
      <c r="C13" s="36" t="s">
        <v>512</v>
      </c>
      <c r="D13" s="36" t="s">
        <v>312</v>
      </c>
      <c r="E13" s="37"/>
      <c r="F13" s="36"/>
    </row>
    <row r="14" spans="1:6" ht="105" x14ac:dyDescent="0.25">
      <c r="A14" s="32">
        <v>10</v>
      </c>
      <c r="B14" s="36" t="s">
        <v>513</v>
      </c>
      <c r="C14" s="36" t="s">
        <v>514</v>
      </c>
      <c r="D14" s="36" t="s">
        <v>312</v>
      </c>
      <c r="E14" s="37"/>
      <c r="F14" s="36"/>
    </row>
    <row r="15" spans="1:6" ht="120" x14ac:dyDescent="0.25">
      <c r="A15" s="32">
        <v>11</v>
      </c>
      <c r="B15" s="133" t="s">
        <v>515</v>
      </c>
      <c r="C15" s="36" t="s">
        <v>528</v>
      </c>
      <c r="D15" s="36" t="s">
        <v>312</v>
      </c>
      <c r="E15" s="37"/>
      <c r="F15" s="36"/>
    </row>
    <row r="16" spans="1:6" hidden="1" x14ac:dyDescent="0.25">
      <c r="A16" s="32">
        <v>12</v>
      </c>
      <c r="B16" s="36"/>
      <c r="C16" s="36"/>
      <c r="D16" s="36"/>
      <c r="E16" s="37"/>
      <c r="F16" s="36"/>
    </row>
    <row r="17" spans="1:20" hidden="1" x14ac:dyDescent="0.25">
      <c r="A17" s="32">
        <v>13</v>
      </c>
      <c r="B17" s="36"/>
      <c r="C17" s="36"/>
      <c r="D17" s="36"/>
      <c r="E17" s="37"/>
      <c r="F17" s="36"/>
    </row>
    <row r="18" spans="1:20" hidden="1" x14ac:dyDescent="0.25">
      <c r="A18" s="32">
        <v>14</v>
      </c>
      <c r="B18" s="36"/>
      <c r="C18" s="36"/>
      <c r="D18" s="36"/>
      <c r="E18" s="37"/>
      <c r="F18" s="36"/>
    </row>
    <row r="19" spans="1:20" hidden="1" x14ac:dyDescent="0.25">
      <c r="A19" s="32">
        <v>15</v>
      </c>
      <c r="B19" s="36"/>
      <c r="C19" s="36"/>
      <c r="D19" s="36"/>
      <c r="E19" s="37"/>
      <c r="F19" s="36"/>
    </row>
    <row r="22" spans="1:20" ht="15.75" thickBot="1" x14ac:dyDescent="0.3"/>
    <row r="23" spans="1:20" ht="16.5" thickBot="1" x14ac:dyDescent="0.3">
      <c r="H23" s="73" t="s">
        <v>18</v>
      </c>
      <c r="I23" s="74"/>
      <c r="J23" s="74"/>
      <c r="K23" s="74"/>
    </row>
    <row r="24" spans="1:20" ht="15.75" x14ac:dyDescent="0.25">
      <c r="H24" s="75" t="s">
        <v>19</v>
      </c>
      <c r="I24" s="74"/>
      <c r="J24" s="74"/>
      <c r="K24" s="74"/>
    </row>
    <row r="25" spans="1:20" ht="16.5" thickBot="1" x14ac:dyDescent="0.3">
      <c r="H25" s="76" t="s">
        <v>20</v>
      </c>
      <c r="I25" s="74"/>
      <c r="J25" s="74"/>
      <c r="K25" s="74"/>
    </row>
    <row r="26" spans="1:20" ht="46.5" thickBot="1" x14ac:dyDescent="0.3">
      <c r="H26" s="103" t="s">
        <v>226</v>
      </c>
      <c r="I26" s="74"/>
      <c r="J26" s="74"/>
      <c r="K26" s="74"/>
    </row>
    <row r="27" spans="1:20" ht="16.5" thickBot="1" x14ac:dyDescent="0.3">
      <c r="H27" s="77"/>
      <c r="I27" s="74"/>
      <c r="J27" s="74"/>
      <c r="K27" s="74"/>
      <c r="L27" s="141" t="s">
        <v>237</v>
      </c>
      <c r="M27" s="142"/>
      <c r="N27" s="142"/>
      <c r="O27" s="142"/>
      <c r="P27" s="142"/>
      <c r="Q27" s="142"/>
      <c r="R27" s="142"/>
      <c r="S27" s="142"/>
      <c r="T27" s="143"/>
    </row>
    <row r="28" spans="1:20" ht="33.75" customHeight="1" thickBot="1" x14ac:dyDescent="0.3">
      <c r="H28" s="89" t="s">
        <v>17</v>
      </c>
      <c r="I28" s="78"/>
      <c r="J28" s="78"/>
      <c r="K28" s="78"/>
      <c r="L28" s="144"/>
      <c r="M28" s="145"/>
      <c r="N28" s="145"/>
      <c r="O28" s="145"/>
      <c r="P28" s="145"/>
      <c r="Q28" s="145"/>
      <c r="R28" s="145"/>
      <c r="S28" s="145"/>
      <c r="T28" s="146"/>
    </row>
    <row r="29" spans="1:20" ht="83.25" customHeight="1" x14ac:dyDescent="0.25">
      <c r="H29" s="95" t="s">
        <v>178</v>
      </c>
      <c r="I29" s="80"/>
      <c r="J29" s="81" t="s">
        <v>27</v>
      </c>
      <c r="K29" s="92" t="s">
        <v>0</v>
      </c>
      <c r="L29" s="192" t="s">
        <v>410</v>
      </c>
      <c r="M29" s="148"/>
      <c r="N29" s="148"/>
      <c r="O29" s="148"/>
      <c r="P29" s="148"/>
      <c r="Q29" s="148"/>
      <c r="R29" s="148"/>
      <c r="S29" s="148"/>
      <c r="T29" s="149"/>
    </row>
    <row r="30" spans="1:20" ht="74.25" customHeight="1" x14ac:dyDescent="0.25">
      <c r="H30" s="96" t="s">
        <v>29</v>
      </c>
      <c r="I30" s="86"/>
      <c r="J30" s="81" t="s">
        <v>6</v>
      </c>
      <c r="K30" s="94">
        <v>10</v>
      </c>
      <c r="L30" s="150"/>
      <c r="M30" s="151"/>
      <c r="N30" s="151"/>
      <c r="O30" s="151"/>
      <c r="P30" s="151"/>
      <c r="Q30" s="151"/>
      <c r="R30" s="151"/>
      <c r="S30" s="151"/>
      <c r="T30" s="152"/>
    </row>
    <row r="31" spans="1:20" ht="82.5" customHeight="1" x14ac:dyDescent="0.25">
      <c r="H31" s="96" t="s">
        <v>30</v>
      </c>
      <c r="I31" s="86"/>
      <c r="J31" s="81" t="s">
        <v>32</v>
      </c>
      <c r="K31" s="92" t="s">
        <v>9</v>
      </c>
      <c r="L31" s="150"/>
      <c r="M31" s="151"/>
      <c r="N31" s="151"/>
      <c r="O31" s="151"/>
      <c r="P31" s="151"/>
      <c r="Q31" s="151"/>
      <c r="R31" s="151"/>
      <c r="S31" s="151"/>
      <c r="T31" s="152"/>
    </row>
    <row r="32" spans="1:20" ht="98.25" customHeight="1" x14ac:dyDescent="0.25">
      <c r="H32" s="96" t="s">
        <v>31</v>
      </c>
      <c r="I32" s="74"/>
      <c r="J32" s="81" t="s">
        <v>35</v>
      </c>
      <c r="K32" s="92" t="s">
        <v>33</v>
      </c>
      <c r="L32" s="153"/>
      <c r="M32" s="154"/>
      <c r="N32" s="154"/>
      <c r="O32" s="154"/>
      <c r="P32" s="154"/>
      <c r="Q32" s="154"/>
      <c r="R32" s="154"/>
      <c r="S32" s="154"/>
      <c r="T32" s="155"/>
    </row>
  </sheetData>
  <sheetProtection algorithmName="SHA-512" hashValue="JnM1zS2P0tAfZBu1oKx/eJT16D8AnrOqgV2Qr+GmF7bMdiUQJTZ4V58JG8DlHdvBuLCmsJX0nyjrxCjAOh5x3g==" saltValue="ZcSdmBmGiUcd/fxyJw5cGA==" spinCount="100000" sheet="1" objects="1" scenarios="1" formatColumns="0" formatRows="0" insertRows="0"/>
  <mergeCells count="3">
    <mergeCell ref="B2:F2"/>
    <mergeCell ref="L27:T28"/>
    <mergeCell ref="L29:T3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1DF63CC4-AA61-438C-AA2E-2CB03BA5E4EF}">
          <x14:formula1>
            <xm:f>Indikatori!$A$1:$A$2</xm:f>
          </x14:formula1>
          <xm:sqref>C5</xm:sqref>
        </x14:dataValidation>
        <x14:dataValidation type="list" allowBlank="1" showInputMessage="1" showErrorMessage="1" xr:uid="{B5A016AE-B6E2-4352-86F5-AA148468E4F4}">
          <x14:formula1>
            <xm:f>Indikatori!$G$1:$G$4</xm:f>
          </x14:formula1>
          <xm:sqref>K29</xm:sqref>
        </x14:dataValidation>
        <x14:dataValidation type="list" allowBlank="1" showInputMessage="1" showErrorMessage="1" xr:uid="{3113E9E4-29E3-4FBB-B6F9-EF8285AF74C1}">
          <x14:formula1>
            <xm:f>Indikatori!$I$1:$I$2</xm:f>
          </x14:formula1>
          <xm:sqref>K32</xm:sqref>
        </x14:dataValidation>
        <x14:dataValidation type="list" allowBlank="1" showInputMessage="1" showErrorMessage="1" xr:uid="{35FAB58F-4548-43B5-A2E8-4FF2CD2D8645}">
          <x14:formula1>
            <xm:f>Indikatori!$H$1:$H$2</xm:f>
          </x14:formula1>
          <xm:sqref>K31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1D442-06DE-4C73-8260-F00107AA300D}">
  <sheetPr codeName="Sheet12"/>
  <dimension ref="A1:X35"/>
  <sheetViews>
    <sheetView zoomScale="80" zoomScaleNormal="80" workbookViewId="0">
      <selection activeCell="J5" sqref="J4:J5"/>
    </sheetView>
  </sheetViews>
  <sheetFormatPr defaultColWidth="8.7109375" defaultRowHeight="15" x14ac:dyDescent="0.25"/>
  <cols>
    <col min="1" max="1" width="8.7109375" style="31"/>
    <col min="2" max="2" width="33.28515625" style="4" customWidth="1"/>
    <col min="3" max="3" width="30.28515625" style="4" customWidth="1"/>
    <col min="4" max="4" width="30.42578125" style="4" customWidth="1"/>
    <col min="5" max="5" width="35.42578125" style="4" customWidth="1"/>
    <col min="6" max="6" width="27" style="4" customWidth="1"/>
    <col min="7" max="7" width="8.7109375" style="4"/>
    <col min="8" max="8" width="26.42578125" style="4" customWidth="1"/>
    <col min="9" max="9" width="8.7109375" style="4"/>
    <col min="10" max="10" width="24.140625" style="4" customWidth="1"/>
    <col min="11" max="11" width="15.140625" style="4" customWidth="1"/>
    <col min="12" max="12" width="8.7109375" style="4"/>
    <col min="13" max="13" width="21.5703125" style="4" customWidth="1"/>
    <col min="14" max="14" width="44.7109375" style="4" customWidth="1"/>
    <col min="15" max="16384" width="8.7109375" style="4"/>
  </cols>
  <sheetData>
    <row r="1" spans="1:6" ht="15.75" thickBot="1" x14ac:dyDescent="0.3"/>
    <row r="2" spans="1:6" ht="19.5" thickBot="1" x14ac:dyDescent="0.3">
      <c r="B2" s="156" t="s">
        <v>74</v>
      </c>
      <c r="C2" s="157"/>
      <c r="D2" s="157"/>
      <c r="E2" s="157"/>
      <c r="F2" s="158"/>
    </row>
    <row r="3" spans="1:6" ht="48" customHeight="1" thickBot="1" x14ac:dyDescent="0.3">
      <c r="B3" s="13" t="s">
        <v>2</v>
      </c>
      <c r="C3" s="14" t="s">
        <v>3</v>
      </c>
      <c r="D3" s="14" t="s">
        <v>4</v>
      </c>
      <c r="E3" s="15" t="s">
        <v>26</v>
      </c>
      <c r="F3" s="16" t="s">
        <v>21</v>
      </c>
    </row>
    <row r="4" spans="1:6" ht="135" x14ac:dyDescent="0.25">
      <c r="A4" s="32">
        <v>1</v>
      </c>
      <c r="B4" s="33" t="s">
        <v>516</v>
      </c>
      <c r="C4" s="33" t="s">
        <v>565</v>
      </c>
      <c r="D4" s="34" t="s">
        <v>312</v>
      </c>
      <c r="E4" s="35"/>
      <c r="F4" s="33"/>
    </row>
    <row r="5" spans="1:6" ht="75" x14ac:dyDescent="0.25">
      <c r="A5" s="32">
        <v>2</v>
      </c>
      <c r="B5" s="36" t="s">
        <v>517</v>
      </c>
      <c r="C5" s="36" t="s">
        <v>518</v>
      </c>
      <c r="D5" s="36" t="s">
        <v>312</v>
      </c>
      <c r="E5" s="37"/>
      <c r="F5" s="36"/>
    </row>
    <row r="6" spans="1:6" hidden="1" x14ac:dyDescent="0.25">
      <c r="A6" s="32">
        <v>3</v>
      </c>
      <c r="B6" s="36"/>
      <c r="C6" s="36"/>
      <c r="D6" s="36"/>
      <c r="E6" s="37"/>
      <c r="F6" s="36"/>
    </row>
    <row r="7" spans="1:6" hidden="1" x14ac:dyDescent="0.25">
      <c r="A7" s="32">
        <v>4</v>
      </c>
      <c r="B7" s="36"/>
      <c r="C7" s="36"/>
      <c r="D7" s="36"/>
      <c r="E7" s="37"/>
      <c r="F7" s="36"/>
    </row>
    <row r="8" spans="1:6" hidden="1" x14ac:dyDescent="0.25">
      <c r="A8" s="32">
        <v>5</v>
      </c>
      <c r="B8" s="36"/>
      <c r="C8" s="36"/>
      <c r="D8" s="36"/>
      <c r="E8" s="37"/>
      <c r="F8" s="36"/>
    </row>
    <row r="9" spans="1:6" hidden="1" x14ac:dyDescent="0.25">
      <c r="A9" s="32">
        <v>6</v>
      </c>
      <c r="B9" s="36"/>
      <c r="C9" s="36"/>
      <c r="D9" s="36"/>
      <c r="E9" s="37"/>
      <c r="F9" s="36"/>
    </row>
    <row r="10" spans="1:6" hidden="1" x14ac:dyDescent="0.25">
      <c r="A10" s="32">
        <v>7</v>
      </c>
      <c r="B10" s="36"/>
      <c r="C10" s="36"/>
      <c r="D10" s="36"/>
      <c r="E10" s="37"/>
      <c r="F10" s="36"/>
    </row>
    <row r="11" spans="1:6" hidden="1" x14ac:dyDescent="0.25">
      <c r="A11" s="32">
        <v>8</v>
      </c>
      <c r="B11" s="36"/>
      <c r="C11" s="36"/>
      <c r="D11" s="36"/>
      <c r="E11" s="37"/>
      <c r="F11" s="36"/>
    </row>
    <row r="12" spans="1:6" hidden="1" x14ac:dyDescent="0.25">
      <c r="A12" s="32">
        <v>9</v>
      </c>
      <c r="B12" s="36"/>
      <c r="C12" s="36"/>
      <c r="D12" s="36"/>
      <c r="E12" s="37"/>
      <c r="F12" s="36"/>
    </row>
    <row r="13" spans="1:6" hidden="1" x14ac:dyDescent="0.25">
      <c r="A13" s="32">
        <v>10</v>
      </c>
      <c r="B13" s="36"/>
      <c r="C13" s="36"/>
      <c r="D13" s="36"/>
      <c r="E13" s="37"/>
      <c r="F13" s="36"/>
    </row>
    <row r="14" spans="1:6" hidden="1" x14ac:dyDescent="0.25">
      <c r="A14" s="32">
        <v>11</v>
      </c>
      <c r="B14" s="36"/>
      <c r="C14" s="36"/>
      <c r="D14" s="36"/>
      <c r="E14" s="37"/>
      <c r="F14" s="36"/>
    </row>
    <row r="15" spans="1:6" hidden="1" x14ac:dyDescent="0.25">
      <c r="A15" s="32">
        <v>12</v>
      </c>
      <c r="B15" s="36"/>
      <c r="C15" s="36"/>
      <c r="D15" s="36"/>
      <c r="E15" s="37"/>
      <c r="F15" s="36"/>
    </row>
    <row r="16" spans="1:6" hidden="1" x14ac:dyDescent="0.25">
      <c r="A16" s="32">
        <v>13</v>
      </c>
      <c r="B16" s="36"/>
      <c r="C16" s="36"/>
      <c r="D16" s="36"/>
      <c r="E16" s="37"/>
      <c r="F16" s="36"/>
    </row>
    <row r="17" spans="1:24" hidden="1" x14ac:dyDescent="0.25">
      <c r="A17" s="32">
        <v>14</v>
      </c>
      <c r="B17" s="36"/>
      <c r="C17" s="36"/>
      <c r="D17" s="36"/>
      <c r="E17" s="37"/>
      <c r="F17" s="36"/>
    </row>
    <row r="18" spans="1:24" ht="31.5" hidden="1" customHeight="1" x14ac:dyDescent="0.25">
      <c r="A18" s="32">
        <v>15</v>
      </c>
      <c r="B18" s="36"/>
      <c r="C18" s="36"/>
      <c r="D18" s="36"/>
      <c r="E18" s="37"/>
      <c r="F18" s="36"/>
    </row>
    <row r="21" spans="1:24" ht="15.75" thickBot="1" x14ac:dyDescent="0.3"/>
    <row r="22" spans="1:24" ht="15.75" thickBot="1" x14ac:dyDescent="0.3">
      <c r="H22" s="38" t="s">
        <v>18</v>
      </c>
    </row>
    <row r="23" spans="1:24" x14ac:dyDescent="0.25">
      <c r="H23" s="39" t="s">
        <v>19</v>
      </c>
    </row>
    <row r="24" spans="1:24" ht="15.75" thickBot="1" x14ac:dyDescent="0.3">
      <c r="H24" s="40" t="s">
        <v>20</v>
      </c>
    </row>
    <row r="25" spans="1:24" ht="45.75" thickBot="1" x14ac:dyDescent="0.3">
      <c r="H25" s="118" t="s">
        <v>208</v>
      </c>
    </row>
    <row r="26" spans="1:24" ht="15.75" thickBot="1" x14ac:dyDescent="0.3">
      <c r="H26" s="41"/>
      <c r="O26" s="170" t="s">
        <v>238</v>
      </c>
      <c r="P26" s="171"/>
      <c r="Q26" s="171"/>
      <c r="R26" s="171"/>
      <c r="S26" s="171"/>
      <c r="T26" s="171"/>
      <c r="U26" s="171"/>
      <c r="V26" s="171"/>
      <c r="W26" s="171"/>
      <c r="X26" s="172"/>
    </row>
    <row r="27" spans="1:24" ht="15.75" thickBot="1" x14ac:dyDescent="0.3">
      <c r="H27" s="97" t="s">
        <v>17</v>
      </c>
      <c r="I27" s="5"/>
      <c r="J27" s="5"/>
      <c r="K27" s="6"/>
      <c r="L27" s="6"/>
      <c r="O27" s="173"/>
      <c r="P27" s="174"/>
      <c r="Q27" s="174"/>
      <c r="R27" s="174"/>
      <c r="S27" s="174"/>
      <c r="T27" s="174"/>
      <c r="U27" s="174"/>
      <c r="V27" s="174"/>
      <c r="W27" s="174"/>
      <c r="X27" s="175"/>
    </row>
    <row r="28" spans="1:24" ht="56.25" customHeight="1" x14ac:dyDescent="0.25">
      <c r="H28" s="11" t="s">
        <v>179</v>
      </c>
      <c r="I28" s="7"/>
      <c r="J28" s="12" t="s">
        <v>36</v>
      </c>
      <c r="K28" s="44" t="s">
        <v>0</v>
      </c>
      <c r="L28" s="22"/>
      <c r="O28" s="147" t="s">
        <v>556</v>
      </c>
      <c r="P28" s="148"/>
      <c r="Q28" s="148"/>
      <c r="R28" s="148"/>
      <c r="S28" s="148"/>
      <c r="T28" s="148"/>
      <c r="U28" s="148"/>
      <c r="V28" s="148"/>
      <c r="W28" s="148"/>
      <c r="X28" s="149"/>
    </row>
    <row r="29" spans="1:24" ht="56.25" customHeight="1" x14ac:dyDescent="0.25">
      <c r="H29" s="18" t="s">
        <v>180</v>
      </c>
      <c r="I29" s="7"/>
      <c r="J29" s="12" t="s">
        <v>186</v>
      </c>
      <c r="K29" s="42" t="s">
        <v>557</v>
      </c>
      <c r="L29" s="22"/>
      <c r="O29" s="150"/>
      <c r="P29" s="151"/>
      <c r="Q29" s="151"/>
      <c r="R29" s="151"/>
      <c r="S29" s="151"/>
      <c r="T29" s="151"/>
      <c r="U29" s="151"/>
      <c r="V29" s="151"/>
      <c r="W29" s="151"/>
      <c r="X29" s="152"/>
    </row>
    <row r="30" spans="1:24" ht="78" customHeight="1" x14ac:dyDescent="0.25">
      <c r="H30" s="18" t="s">
        <v>183</v>
      </c>
      <c r="I30" s="7"/>
      <c r="J30" s="12" t="s">
        <v>187</v>
      </c>
      <c r="K30" s="42">
        <v>52</v>
      </c>
      <c r="L30" s="22"/>
      <c r="M30" s="12" t="s">
        <v>188</v>
      </c>
      <c r="N30" s="58">
        <v>0</v>
      </c>
      <c r="O30" s="150"/>
      <c r="P30" s="151"/>
      <c r="Q30" s="151"/>
      <c r="R30" s="151"/>
      <c r="S30" s="151"/>
      <c r="T30" s="151"/>
      <c r="U30" s="151"/>
      <c r="V30" s="151"/>
      <c r="W30" s="151"/>
      <c r="X30" s="152"/>
    </row>
    <row r="31" spans="1:24" ht="215.25" customHeight="1" x14ac:dyDescent="0.25">
      <c r="H31" s="18" t="s">
        <v>182</v>
      </c>
      <c r="I31" s="8"/>
      <c r="J31" s="12" t="s">
        <v>189</v>
      </c>
      <c r="K31" s="42">
        <v>2018</v>
      </c>
      <c r="L31" s="22"/>
      <c r="M31" s="12" t="s">
        <v>181</v>
      </c>
      <c r="N31" s="58" t="s">
        <v>558</v>
      </c>
      <c r="O31" s="150"/>
      <c r="P31" s="151"/>
      <c r="Q31" s="151"/>
      <c r="R31" s="151"/>
      <c r="S31" s="151"/>
      <c r="T31" s="151"/>
      <c r="U31" s="151"/>
      <c r="V31" s="151"/>
      <c r="W31" s="151"/>
      <c r="X31" s="152"/>
    </row>
    <row r="32" spans="1:24" ht="54.75" customHeight="1" x14ac:dyDescent="0.25">
      <c r="H32" s="11" t="s">
        <v>185</v>
      </c>
      <c r="I32" s="8"/>
      <c r="J32" s="12"/>
      <c r="K32" s="44" t="s">
        <v>1</v>
      </c>
      <c r="L32" s="22"/>
      <c r="O32" s="150"/>
      <c r="P32" s="151"/>
      <c r="Q32" s="151"/>
      <c r="R32" s="151"/>
      <c r="S32" s="151"/>
      <c r="T32" s="151"/>
      <c r="U32" s="151"/>
      <c r="V32" s="151"/>
      <c r="W32" s="151"/>
      <c r="X32" s="152"/>
    </row>
    <row r="33" spans="8:24" ht="99" customHeight="1" x14ac:dyDescent="0.25">
      <c r="H33" s="11" t="s">
        <v>184</v>
      </c>
      <c r="I33" s="8"/>
      <c r="J33" s="12" t="s">
        <v>6</v>
      </c>
      <c r="K33" s="42">
        <v>0</v>
      </c>
      <c r="L33" s="22"/>
      <c r="M33" s="12" t="s">
        <v>190</v>
      </c>
      <c r="N33" s="58"/>
      <c r="O33" s="150"/>
      <c r="P33" s="151"/>
      <c r="Q33" s="151"/>
      <c r="R33" s="151"/>
      <c r="S33" s="151"/>
      <c r="T33" s="151"/>
      <c r="U33" s="151"/>
      <c r="V33" s="151"/>
      <c r="W33" s="151"/>
      <c r="X33" s="152"/>
    </row>
    <row r="34" spans="8:24" ht="127.5" x14ac:dyDescent="0.25">
      <c r="H34" s="11" t="s">
        <v>227</v>
      </c>
      <c r="I34" s="8"/>
      <c r="J34" s="12" t="s">
        <v>6</v>
      </c>
      <c r="K34" s="42">
        <v>0</v>
      </c>
      <c r="L34" s="22"/>
      <c r="M34" s="12" t="s">
        <v>191</v>
      </c>
      <c r="N34" s="58"/>
      <c r="O34" s="153"/>
      <c r="P34" s="154"/>
      <c r="Q34" s="154"/>
      <c r="R34" s="154"/>
      <c r="S34" s="154"/>
      <c r="T34" s="154"/>
      <c r="U34" s="154"/>
      <c r="V34" s="154"/>
      <c r="W34" s="154"/>
      <c r="X34" s="155"/>
    </row>
    <row r="35" spans="8:24" x14ac:dyDescent="0.25">
      <c r="I35" s="8"/>
      <c r="L35" s="22"/>
    </row>
  </sheetData>
  <sheetProtection algorithmName="SHA-512" hashValue="pS3Al7YbvlvCZLG5VeLpjJakpXMJWGsVlFZv8SrGDzQCvjCCT3Dq48hCG2nEg4nXLhFGoONsMf6DTMhDkUn9Nw==" saltValue="Mhbl3gZEoVwqk/BTiA0DQA==" spinCount="100000" sheet="1" objects="1" scenarios="1" formatColumns="0" formatRows="0" insertRows="0"/>
  <mergeCells count="3">
    <mergeCell ref="B2:F2"/>
    <mergeCell ref="O26:X27"/>
    <mergeCell ref="O28:X3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C4AEAA1B-9D42-4DA1-AFA8-9C8467461FD7}">
          <x14:formula1>
            <xm:f>Indikatori!$K$1:$K$3</xm:f>
          </x14:formula1>
          <xm:sqref>K28</xm:sqref>
        </x14:dataValidation>
        <x14:dataValidation type="list" allowBlank="1" showInputMessage="1" showErrorMessage="1" xr:uid="{8443C8DC-32A1-4859-BAF8-AAD7C5BF52CE}">
          <x14:formula1>
            <xm:f>Indikatori!$A$1:$A$2</xm:f>
          </x14:formula1>
          <xm:sqref>C5</xm:sqref>
        </x14:dataValidation>
        <x14:dataValidation type="list" allowBlank="1" showInputMessage="1" showErrorMessage="1" xr:uid="{12FD40D4-E38B-4067-BA05-6EE3C4170F0D}">
          <x14:formula1>
            <xm:f>Indikatori!$J$1:$J$2</xm:f>
          </x14:formula1>
          <xm:sqref>K32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BFEFA-BB1D-4135-A709-E6BC53DAB631}">
  <sheetPr codeName="Sheet13"/>
  <dimension ref="A1:W42"/>
  <sheetViews>
    <sheetView zoomScale="80" zoomScaleNormal="80" workbookViewId="0">
      <selection activeCell="E37" sqref="E37"/>
    </sheetView>
  </sheetViews>
  <sheetFormatPr defaultColWidth="8.7109375" defaultRowHeight="15" x14ac:dyDescent="0.25"/>
  <cols>
    <col min="1" max="1" width="8.7109375" style="31"/>
    <col min="2" max="2" width="33.28515625" style="4" customWidth="1"/>
    <col min="3" max="3" width="30.28515625" style="4" customWidth="1"/>
    <col min="4" max="4" width="30.42578125" style="4" customWidth="1"/>
    <col min="5" max="5" width="35.42578125" style="4" customWidth="1"/>
    <col min="6" max="6" width="27" style="4" customWidth="1"/>
    <col min="7" max="7" width="8.7109375" style="4"/>
    <col min="8" max="8" width="27.7109375" style="4" customWidth="1"/>
    <col min="9" max="9" width="8.7109375" style="4"/>
    <col min="10" max="10" width="16.85546875" style="4" customWidth="1"/>
    <col min="11" max="11" width="15.140625" style="4" customWidth="1"/>
    <col min="12" max="12" width="8.7109375" style="4"/>
    <col min="13" max="13" width="15.7109375" style="4" customWidth="1"/>
    <col min="14" max="14" width="22" style="4" customWidth="1"/>
    <col min="15" max="15" width="8.7109375" style="4"/>
    <col min="16" max="16" width="14.28515625" style="4" customWidth="1"/>
    <col min="17" max="17" width="23.85546875" style="4" customWidth="1"/>
    <col min="18" max="16384" width="8.7109375" style="4"/>
  </cols>
  <sheetData>
    <row r="1" spans="1:6" ht="15.75" thickBot="1" x14ac:dyDescent="0.3"/>
    <row r="2" spans="1:6" ht="19.5" thickBot="1" x14ac:dyDescent="0.3">
      <c r="B2" s="136" t="s">
        <v>73</v>
      </c>
      <c r="C2" s="157"/>
      <c r="D2" s="157"/>
      <c r="E2" s="157"/>
      <c r="F2" s="158"/>
    </row>
    <row r="3" spans="1:6" ht="48" customHeight="1" thickBot="1" x14ac:dyDescent="0.3">
      <c r="B3" s="13" t="s">
        <v>2</v>
      </c>
      <c r="C3" s="14" t="s">
        <v>3</v>
      </c>
      <c r="D3" s="14" t="s">
        <v>4</v>
      </c>
      <c r="E3" s="15" t="s">
        <v>26</v>
      </c>
      <c r="F3" s="16" t="s">
        <v>21</v>
      </c>
    </row>
    <row r="4" spans="1:6" ht="45" x14ac:dyDescent="0.25">
      <c r="A4" s="32">
        <v>1</v>
      </c>
      <c r="B4" s="33" t="s">
        <v>531</v>
      </c>
      <c r="C4" s="33" t="s">
        <v>532</v>
      </c>
      <c r="D4" s="34" t="s">
        <v>312</v>
      </c>
      <c r="E4" s="35"/>
      <c r="F4" s="33"/>
    </row>
    <row r="5" spans="1:6" ht="30" hidden="1" x14ac:dyDescent="0.25">
      <c r="A5" s="32">
        <v>2</v>
      </c>
      <c r="B5" s="36" t="s">
        <v>617</v>
      </c>
      <c r="C5" s="36" t="s">
        <v>616</v>
      </c>
      <c r="D5" s="36"/>
      <c r="E5" s="37"/>
      <c r="F5" s="36"/>
    </row>
    <row r="6" spans="1:6" ht="45" x14ac:dyDescent="0.25">
      <c r="A6" s="32">
        <v>2</v>
      </c>
      <c r="B6" s="36" t="s">
        <v>617</v>
      </c>
      <c r="C6" s="36" t="s">
        <v>619</v>
      </c>
      <c r="D6" s="36" t="s">
        <v>306</v>
      </c>
      <c r="E6" s="37" t="s">
        <v>642</v>
      </c>
      <c r="F6" s="36"/>
    </row>
    <row r="7" spans="1:6" ht="140.25" customHeight="1" x14ac:dyDescent="0.25">
      <c r="A7" s="32">
        <v>3</v>
      </c>
      <c r="B7" s="36" t="s">
        <v>618</v>
      </c>
      <c r="C7" s="36" t="s">
        <v>620</v>
      </c>
      <c r="D7" s="36" t="s">
        <v>312</v>
      </c>
      <c r="E7" s="37"/>
      <c r="F7" s="36"/>
    </row>
    <row r="8" spans="1:6" ht="75" x14ac:dyDescent="0.25">
      <c r="A8" s="32">
        <v>4</v>
      </c>
      <c r="B8" s="36" t="s">
        <v>409</v>
      </c>
      <c r="C8" s="36" t="s">
        <v>408</v>
      </c>
      <c r="D8" s="36" t="s">
        <v>312</v>
      </c>
      <c r="E8" s="37"/>
      <c r="F8" s="36"/>
    </row>
    <row r="9" spans="1:6" ht="118.5" customHeight="1" x14ac:dyDescent="0.25">
      <c r="A9" s="32">
        <v>5</v>
      </c>
      <c r="B9" s="36" t="s">
        <v>533</v>
      </c>
      <c r="C9" s="36" t="s">
        <v>548</v>
      </c>
      <c r="D9" s="36" t="s">
        <v>312</v>
      </c>
      <c r="E9" s="37"/>
      <c r="F9" s="36"/>
    </row>
    <row r="10" spans="1:6" ht="78.75" customHeight="1" x14ac:dyDescent="0.25">
      <c r="A10" s="32">
        <v>6</v>
      </c>
      <c r="B10" s="36" t="s">
        <v>534</v>
      </c>
      <c r="C10" s="36" t="s">
        <v>636</v>
      </c>
      <c r="D10" s="36" t="s">
        <v>312</v>
      </c>
      <c r="E10" s="37"/>
      <c r="F10" s="36"/>
    </row>
    <row r="11" spans="1:6" ht="105" x14ac:dyDescent="0.25">
      <c r="A11" s="32">
        <v>7</v>
      </c>
      <c r="B11" s="36" t="s">
        <v>401</v>
      </c>
      <c r="C11" s="36" t="s">
        <v>402</v>
      </c>
      <c r="D11" s="36" t="s">
        <v>312</v>
      </c>
      <c r="E11" s="37"/>
      <c r="F11" s="36" t="s">
        <v>400</v>
      </c>
    </row>
    <row r="12" spans="1:6" ht="75" x14ac:dyDescent="0.25">
      <c r="A12" s="32">
        <v>8</v>
      </c>
      <c r="B12" s="36" t="s">
        <v>633</v>
      </c>
      <c r="C12" s="36" t="s">
        <v>634</v>
      </c>
      <c r="D12" s="36" t="s">
        <v>312</v>
      </c>
      <c r="E12" s="37"/>
      <c r="F12" s="36" t="s">
        <v>635</v>
      </c>
    </row>
    <row r="13" spans="1:6" ht="60" x14ac:dyDescent="0.25">
      <c r="A13" s="32">
        <v>9</v>
      </c>
      <c r="B13" s="36" t="s">
        <v>595</v>
      </c>
      <c r="C13" s="36" t="s">
        <v>630</v>
      </c>
      <c r="D13" s="36" t="s">
        <v>306</v>
      </c>
      <c r="E13" s="37" t="s">
        <v>632</v>
      </c>
      <c r="F13" s="36"/>
    </row>
    <row r="14" spans="1:6" ht="135" x14ac:dyDescent="0.25">
      <c r="A14" s="32">
        <v>10</v>
      </c>
      <c r="B14" s="36" t="s">
        <v>535</v>
      </c>
      <c r="C14" s="36" t="s">
        <v>536</v>
      </c>
      <c r="D14" s="36" t="s">
        <v>312</v>
      </c>
      <c r="E14" s="37"/>
      <c r="F14" s="36"/>
    </row>
    <row r="15" spans="1:6" ht="45" x14ac:dyDescent="0.25">
      <c r="A15" s="32">
        <v>11</v>
      </c>
      <c r="B15" s="36" t="s">
        <v>537</v>
      </c>
      <c r="C15" s="36" t="s">
        <v>538</v>
      </c>
      <c r="D15" s="36" t="s">
        <v>306</v>
      </c>
      <c r="E15" s="37" t="s">
        <v>539</v>
      </c>
      <c r="F15" s="36"/>
    </row>
    <row r="16" spans="1:6" ht="165" x14ac:dyDescent="0.25">
      <c r="A16" s="32">
        <v>12</v>
      </c>
      <c r="B16" s="36" t="s">
        <v>542</v>
      </c>
      <c r="C16" s="36" t="s">
        <v>552</v>
      </c>
      <c r="D16" s="36" t="s">
        <v>312</v>
      </c>
      <c r="E16" s="37"/>
      <c r="F16" s="36"/>
    </row>
    <row r="17" spans="1:23" ht="60" x14ac:dyDescent="0.25">
      <c r="A17" s="32">
        <v>13</v>
      </c>
      <c r="B17" s="36" t="s">
        <v>295</v>
      </c>
      <c r="C17" s="36" t="s">
        <v>294</v>
      </c>
      <c r="D17" s="36" t="s">
        <v>312</v>
      </c>
      <c r="E17" s="37"/>
      <c r="F17" s="36" t="s">
        <v>288</v>
      </c>
    </row>
    <row r="18" spans="1:23" hidden="1" x14ac:dyDescent="0.25">
      <c r="A18" s="32">
        <v>14</v>
      </c>
      <c r="B18" s="36"/>
      <c r="C18" s="36"/>
      <c r="D18" s="36"/>
      <c r="E18" s="37"/>
      <c r="F18" s="36"/>
    </row>
    <row r="19" spans="1:23" hidden="1" x14ac:dyDescent="0.25">
      <c r="A19" s="32">
        <v>15</v>
      </c>
      <c r="B19" s="36"/>
      <c r="C19" s="36"/>
      <c r="D19" s="36"/>
      <c r="E19" s="37"/>
      <c r="F19" s="36"/>
    </row>
    <row r="22" spans="1:23" ht="15.75" thickBot="1" x14ac:dyDescent="0.3"/>
    <row r="23" spans="1:23" ht="15.75" thickBot="1" x14ac:dyDescent="0.3">
      <c r="H23" s="38" t="s">
        <v>18</v>
      </c>
    </row>
    <row r="24" spans="1:23" x14ac:dyDescent="0.25">
      <c r="H24" s="39" t="s">
        <v>19</v>
      </c>
    </row>
    <row r="25" spans="1:23" ht="15.75" thickBot="1" x14ac:dyDescent="0.3">
      <c r="H25" s="40" t="s">
        <v>20</v>
      </c>
    </row>
    <row r="26" spans="1:23" ht="48.75" customHeight="1" thickBot="1" x14ac:dyDescent="0.3">
      <c r="H26" s="119" t="s">
        <v>208</v>
      </c>
    </row>
    <row r="27" spans="1:23" ht="15.75" thickBot="1" x14ac:dyDescent="0.3">
      <c r="H27" s="41"/>
      <c r="O27" s="170" t="s">
        <v>239</v>
      </c>
      <c r="P27" s="171"/>
      <c r="Q27" s="171"/>
      <c r="R27" s="171"/>
      <c r="S27" s="171"/>
      <c r="T27" s="171"/>
      <c r="U27" s="171"/>
      <c r="V27" s="171"/>
      <c r="W27" s="172"/>
    </row>
    <row r="28" spans="1:23" ht="15.75" thickBot="1" x14ac:dyDescent="0.3">
      <c r="H28" s="97" t="s">
        <v>17</v>
      </c>
      <c r="I28" s="5"/>
      <c r="J28" s="5"/>
      <c r="K28" s="6"/>
      <c r="L28" s="6"/>
      <c r="O28" s="173"/>
      <c r="P28" s="174"/>
      <c r="Q28" s="174"/>
      <c r="R28" s="174"/>
      <c r="S28" s="174"/>
      <c r="T28" s="174"/>
      <c r="U28" s="174"/>
      <c r="V28" s="174"/>
      <c r="W28" s="175"/>
    </row>
    <row r="29" spans="1:23" ht="63" customHeight="1" x14ac:dyDescent="0.25">
      <c r="H29" s="9" t="s">
        <v>67</v>
      </c>
      <c r="I29" s="7"/>
      <c r="J29" s="12" t="s">
        <v>6</v>
      </c>
      <c r="K29" s="42">
        <v>117</v>
      </c>
      <c r="L29" s="22"/>
      <c r="O29" s="147" t="s">
        <v>640</v>
      </c>
      <c r="P29" s="148"/>
      <c r="Q29" s="148"/>
      <c r="R29" s="148"/>
      <c r="S29" s="148"/>
      <c r="T29" s="148"/>
      <c r="U29" s="148"/>
      <c r="V29" s="148"/>
      <c r="W29" s="149"/>
    </row>
    <row r="30" spans="1:23" ht="77.25" customHeight="1" x14ac:dyDescent="0.25">
      <c r="H30" s="18" t="s">
        <v>37</v>
      </c>
      <c r="I30" s="8"/>
      <c r="J30" s="12" t="s">
        <v>32</v>
      </c>
      <c r="K30" s="44" t="s">
        <v>9</v>
      </c>
      <c r="O30" s="150"/>
      <c r="P30" s="151"/>
      <c r="Q30" s="151"/>
      <c r="R30" s="151"/>
      <c r="S30" s="151"/>
      <c r="T30" s="151"/>
      <c r="U30" s="151"/>
      <c r="V30" s="151"/>
      <c r="W30" s="152"/>
    </row>
    <row r="31" spans="1:23" ht="42.75" customHeight="1" x14ac:dyDescent="0.25">
      <c r="H31" s="11" t="s">
        <v>77</v>
      </c>
      <c r="I31" s="8"/>
      <c r="J31" s="12" t="s">
        <v>68</v>
      </c>
      <c r="K31" s="42">
        <v>5</v>
      </c>
      <c r="L31" s="22"/>
      <c r="M31" s="12" t="s">
        <v>78</v>
      </c>
      <c r="N31" s="58">
        <v>1</v>
      </c>
      <c r="O31" s="150"/>
      <c r="P31" s="151"/>
      <c r="Q31" s="151"/>
      <c r="R31" s="151"/>
      <c r="S31" s="151"/>
      <c r="T31" s="151"/>
      <c r="U31" s="151"/>
      <c r="V31" s="151"/>
      <c r="W31" s="152"/>
    </row>
    <row r="32" spans="1:23" ht="82.5" customHeight="1" x14ac:dyDescent="0.25">
      <c r="H32" s="11" t="s">
        <v>38</v>
      </c>
      <c r="I32" s="8"/>
      <c r="J32" s="12" t="s">
        <v>45</v>
      </c>
      <c r="K32" s="42">
        <v>17</v>
      </c>
      <c r="L32" s="22"/>
      <c r="M32" s="12" t="s">
        <v>70</v>
      </c>
      <c r="N32" s="58" t="s">
        <v>638</v>
      </c>
      <c r="O32" s="150"/>
      <c r="P32" s="151"/>
      <c r="Q32" s="151"/>
      <c r="R32" s="151"/>
      <c r="S32" s="151"/>
      <c r="T32" s="151"/>
      <c r="U32" s="151"/>
      <c r="V32" s="151"/>
      <c r="W32" s="152"/>
    </row>
    <row r="33" spans="8:23" ht="35.25" customHeight="1" x14ac:dyDescent="0.25">
      <c r="H33" s="18" t="s">
        <v>39</v>
      </c>
      <c r="I33" s="8"/>
      <c r="J33" s="12" t="s">
        <v>45</v>
      </c>
      <c r="K33" s="42">
        <v>2</v>
      </c>
      <c r="L33" s="22"/>
      <c r="O33" s="150"/>
      <c r="P33" s="151"/>
      <c r="Q33" s="151"/>
      <c r="R33" s="151"/>
      <c r="S33" s="151"/>
      <c r="T33" s="151"/>
      <c r="U33" s="151"/>
      <c r="V33" s="151"/>
      <c r="W33" s="152"/>
    </row>
    <row r="34" spans="8:23" ht="35.25" customHeight="1" x14ac:dyDescent="0.25">
      <c r="H34" s="11" t="s">
        <v>40</v>
      </c>
      <c r="I34" s="8"/>
      <c r="J34" s="12" t="s">
        <v>45</v>
      </c>
      <c r="K34" s="42">
        <v>19</v>
      </c>
      <c r="O34" s="150"/>
      <c r="P34" s="151"/>
      <c r="Q34" s="151"/>
      <c r="R34" s="151"/>
      <c r="S34" s="151"/>
      <c r="T34" s="151"/>
      <c r="U34" s="151"/>
      <c r="V34" s="151"/>
      <c r="W34" s="152"/>
    </row>
    <row r="35" spans="8:23" ht="38.25" customHeight="1" thickBot="1" x14ac:dyDescent="0.3">
      <c r="H35" s="11" t="s">
        <v>41</v>
      </c>
      <c r="I35" s="8"/>
      <c r="J35" s="12" t="s">
        <v>45</v>
      </c>
      <c r="K35" s="42">
        <v>5</v>
      </c>
      <c r="O35" s="150"/>
      <c r="P35" s="151"/>
      <c r="Q35" s="151"/>
      <c r="R35" s="151"/>
      <c r="S35" s="151"/>
      <c r="T35" s="151"/>
      <c r="U35" s="151"/>
      <c r="V35" s="151"/>
      <c r="W35" s="152"/>
    </row>
    <row r="36" spans="8:23" ht="28.5" customHeight="1" x14ac:dyDescent="0.25">
      <c r="H36" s="9" t="s">
        <v>42</v>
      </c>
      <c r="I36" s="7"/>
      <c r="J36" s="12" t="s">
        <v>45</v>
      </c>
      <c r="K36" s="42">
        <v>41</v>
      </c>
      <c r="O36" s="150"/>
      <c r="P36" s="151"/>
      <c r="Q36" s="151"/>
      <c r="R36" s="151"/>
      <c r="S36" s="151"/>
      <c r="T36" s="151"/>
      <c r="U36" s="151"/>
      <c r="V36" s="151"/>
      <c r="W36" s="152"/>
    </row>
    <row r="37" spans="8:23" ht="43.5" customHeight="1" x14ac:dyDescent="0.25">
      <c r="H37" s="18" t="s">
        <v>46</v>
      </c>
      <c r="I37" s="8"/>
      <c r="J37" s="12" t="s">
        <v>45</v>
      </c>
      <c r="K37" s="42">
        <v>262</v>
      </c>
      <c r="M37" s="12" t="s">
        <v>69</v>
      </c>
      <c r="N37" s="58">
        <v>1112</v>
      </c>
      <c r="O37" s="150"/>
      <c r="P37" s="151"/>
      <c r="Q37" s="151"/>
      <c r="R37" s="151"/>
      <c r="S37" s="151"/>
      <c r="T37" s="151"/>
      <c r="U37" s="151"/>
      <c r="V37" s="151"/>
      <c r="W37" s="152"/>
    </row>
    <row r="38" spans="8:23" ht="65.25" customHeight="1" x14ac:dyDescent="0.25">
      <c r="H38" s="11" t="s">
        <v>137</v>
      </c>
      <c r="I38" s="8"/>
      <c r="J38" s="12" t="s">
        <v>45</v>
      </c>
      <c r="K38" s="42">
        <v>1</v>
      </c>
      <c r="O38" s="150"/>
      <c r="P38" s="151"/>
      <c r="Q38" s="151"/>
      <c r="R38" s="151"/>
      <c r="S38" s="151"/>
      <c r="T38" s="151"/>
      <c r="U38" s="151"/>
      <c r="V38" s="151"/>
      <c r="W38" s="152"/>
    </row>
    <row r="39" spans="8:23" ht="33" customHeight="1" x14ac:dyDescent="0.25">
      <c r="H39" s="11" t="s">
        <v>138</v>
      </c>
      <c r="I39" s="8"/>
      <c r="J39" s="12" t="s">
        <v>139</v>
      </c>
      <c r="K39" s="42">
        <v>2</v>
      </c>
      <c r="M39" s="12" t="s">
        <v>140</v>
      </c>
      <c r="N39" s="58">
        <v>8</v>
      </c>
      <c r="O39" s="150"/>
      <c r="P39" s="151"/>
      <c r="Q39" s="151"/>
      <c r="R39" s="151"/>
      <c r="S39" s="151"/>
      <c r="T39" s="151"/>
      <c r="U39" s="151"/>
      <c r="V39" s="151"/>
      <c r="W39" s="152"/>
    </row>
    <row r="40" spans="8:23" ht="47.25" customHeight="1" thickBot="1" x14ac:dyDescent="0.3">
      <c r="H40" s="19" t="s">
        <v>192</v>
      </c>
      <c r="I40" s="8"/>
      <c r="J40" s="12" t="s">
        <v>45</v>
      </c>
      <c r="K40" s="42">
        <v>1</v>
      </c>
      <c r="M40" s="12" t="s">
        <v>54</v>
      </c>
      <c r="N40" s="58" t="s">
        <v>559</v>
      </c>
      <c r="O40" s="150"/>
      <c r="P40" s="151"/>
      <c r="Q40" s="151"/>
      <c r="R40" s="151"/>
      <c r="S40" s="151"/>
      <c r="T40" s="151"/>
      <c r="U40" s="151"/>
      <c r="V40" s="151"/>
      <c r="W40" s="152"/>
    </row>
    <row r="41" spans="8:23" ht="54.75" customHeight="1" x14ac:dyDescent="0.25">
      <c r="H41" s="11" t="s">
        <v>43</v>
      </c>
      <c r="I41" s="8"/>
      <c r="J41" s="12" t="s">
        <v>45</v>
      </c>
      <c r="K41" s="42">
        <v>0</v>
      </c>
      <c r="O41" s="150"/>
      <c r="P41" s="151"/>
      <c r="Q41" s="151"/>
      <c r="R41" s="151"/>
      <c r="S41" s="151"/>
      <c r="T41" s="151"/>
      <c r="U41" s="151"/>
      <c r="V41" s="151"/>
      <c r="W41" s="152"/>
    </row>
    <row r="42" spans="8:23" ht="69.75" customHeight="1" x14ac:dyDescent="0.25">
      <c r="H42" s="11" t="s">
        <v>44</v>
      </c>
      <c r="I42" s="8"/>
      <c r="J42" s="12" t="s">
        <v>45</v>
      </c>
      <c r="K42" s="42">
        <v>0</v>
      </c>
      <c r="O42" s="153"/>
      <c r="P42" s="154"/>
      <c r="Q42" s="154"/>
      <c r="R42" s="154"/>
      <c r="S42" s="154"/>
      <c r="T42" s="154"/>
      <c r="U42" s="154"/>
      <c r="V42" s="154"/>
      <c r="W42" s="155"/>
    </row>
  </sheetData>
  <sheetProtection algorithmName="SHA-512" hashValue="ei6LO/+ndqiPBb4L6VfRDVONZ/vkGGh6QjYwUpZEWtHXKhxTOSVLz/NPmZwsEik2EDsHdW8isiqJWMFO6uV7Dw==" saltValue="QTg6+z2h64cH3MGpRMHGfg==" spinCount="100000" sheet="1" objects="1" scenarios="1" formatColumns="0" formatRows="0" insertRows="0"/>
  <mergeCells count="3">
    <mergeCell ref="B2:F2"/>
    <mergeCell ref="O27:W28"/>
    <mergeCell ref="O29:W4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CF6425A-6632-4E93-B990-8E2F8CCB9E21}">
          <x14:formula1>
            <xm:f>Indikatori!$A$1:$A$2</xm:f>
          </x14:formula1>
          <xm:sqref>C5</xm:sqref>
        </x14:dataValidation>
        <x14:dataValidation type="list" allowBlank="1" showInputMessage="1" showErrorMessage="1" xr:uid="{90149A78-D8F9-4670-99A7-10616867F7FF}">
          <x14:formula1>
            <xm:f>Indikatori!$H$1:$H$2</xm:f>
          </x14:formula1>
          <xm:sqref>K30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35C3A-F103-41A5-AD5D-A94F16114B6F}">
  <sheetPr codeName="Sheet14"/>
  <dimension ref="A1:X37"/>
  <sheetViews>
    <sheetView tabSelected="1" zoomScale="80" zoomScaleNormal="80" workbookViewId="0">
      <selection activeCell="N48" sqref="N48"/>
    </sheetView>
  </sheetViews>
  <sheetFormatPr defaultColWidth="8.7109375" defaultRowHeight="15" x14ac:dyDescent="0.25"/>
  <cols>
    <col min="1" max="1" width="8.7109375" style="31"/>
    <col min="2" max="2" width="33.28515625" style="4" customWidth="1"/>
    <col min="3" max="3" width="30.28515625" style="4" customWidth="1"/>
    <col min="4" max="4" width="30.42578125" style="4" customWidth="1"/>
    <col min="5" max="5" width="35.42578125" style="4" customWidth="1"/>
    <col min="6" max="6" width="27" style="4" customWidth="1"/>
    <col min="7" max="7" width="8.7109375" style="4"/>
    <col min="8" max="8" width="26.42578125" style="4" customWidth="1"/>
    <col min="9" max="9" width="8.7109375" style="4"/>
    <col min="10" max="10" width="16.85546875" style="4" customWidth="1"/>
    <col min="11" max="11" width="15.140625" style="4" customWidth="1"/>
    <col min="12" max="12" width="8.7109375" style="4"/>
    <col min="13" max="13" width="17.5703125" style="4" customWidth="1"/>
    <col min="14" max="14" width="21.140625" style="4" customWidth="1"/>
    <col min="15" max="16384" width="8.7109375" style="4"/>
  </cols>
  <sheetData>
    <row r="1" spans="1:6" ht="15.75" thickBot="1" x14ac:dyDescent="0.3"/>
    <row r="2" spans="1:6" ht="16.5" thickBot="1" x14ac:dyDescent="0.3">
      <c r="B2" s="136" t="s">
        <v>71</v>
      </c>
      <c r="C2" s="195"/>
      <c r="D2" s="195"/>
      <c r="E2" s="195"/>
      <c r="F2" s="196"/>
    </row>
    <row r="3" spans="1:6" ht="48" customHeight="1" thickBot="1" x14ac:dyDescent="0.3">
      <c r="B3" s="13" t="s">
        <v>2</v>
      </c>
      <c r="C3" s="14" t="s">
        <v>3</v>
      </c>
      <c r="D3" s="14" t="s">
        <v>4</v>
      </c>
      <c r="E3" s="15" t="s">
        <v>26</v>
      </c>
      <c r="F3" s="16" t="s">
        <v>21</v>
      </c>
    </row>
    <row r="4" spans="1:6" ht="45" x14ac:dyDescent="0.25">
      <c r="A4" s="32">
        <v>1</v>
      </c>
      <c r="B4" s="33" t="s">
        <v>543</v>
      </c>
      <c r="C4" s="33" t="s">
        <v>532</v>
      </c>
      <c r="D4" s="34" t="s">
        <v>312</v>
      </c>
      <c r="E4" s="35"/>
      <c r="F4" s="33"/>
    </row>
    <row r="5" spans="1:6" ht="45" x14ac:dyDescent="0.25">
      <c r="A5" s="32">
        <v>2</v>
      </c>
      <c r="B5" s="36" t="s">
        <v>546</v>
      </c>
      <c r="C5" s="36"/>
      <c r="D5" s="36" t="s">
        <v>317</v>
      </c>
      <c r="E5" s="37" t="s">
        <v>547</v>
      </c>
      <c r="F5" s="36"/>
    </row>
    <row r="6" spans="1:6" ht="75" x14ac:dyDescent="0.25">
      <c r="A6" s="32">
        <v>3</v>
      </c>
      <c r="B6" s="36" t="s">
        <v>544</v>
      </c>
      <c r="C6" s="36" t="s">
        <v>545</v>
      </c>
      <c r="D6" s="36" t="s">
        <v>312</v>
      </c>
      <c r="E6" s="37"/>
      <c r="F6" s="36"/>
    </row>
    <row r="7" spans="1:6" ht="75" x14ac:dyDescent="0.25">
      <c r="A7" s="32">
        <v>4</v>
      </c>
      <c r="B7" s="36" t="s">
        <v>540</v>
      </c>
      <c r="C7" s="36" t="s">
        <v>541</v>
      </c>
      <c r="D7" s="36" t="s">
        <v>312</v>
      </c>
      <c r="E7" s="37"/>
      <c r="F7" s="36"/>
    </row>
    <row r="8" spans="1:6" hidden="1" x14ac:dyDescent="0.25">
      <c r="A8" s="32">
        <v>5</v>
      </c>
      <c r="B8" s="36"/>
      <c r="C8" s="36"/>
      <c r="D8" s="36"/>
      <c r="E8" s="37"/>
      <c r="F8" s="36"/>
    </row>
    <row r="9" spans="1:6" hidden="1" x14ac:dyDescent="0.25">
      <c r="A9" s="32">
        <v>6</v>
      </c>
      <c r="B9" s="36"/>
      <c r="C9" s="36"/>
      <c r="D9" s="36"/>
      <c r="E9" s="37"/>
      <c r="F9" s="36"/>
    </row>
    <row r="10" spans="1:6" hidden="1" x14ac:dyDescent="0.25">
      <c r="A10" s="32">
        <v>7</v>
      </c>
      <c r="B10" s="36"/>
      <c r="C10" s="36"/>
      <c r="D10" s="36"/>
      <c r="E10" s="37"/>
      <c r="F10" s="36"/>
    </row>
    <row r="11" spans="1:6" hidden="1" x14ac:dyDescent="0.25">
      <c r="A11" s="32">
        <v>8</v>
      </c>
      <c r="B11" s="36"/>
      <c r="C11" s="36"/>
      <c r="D11" s="36"/>
      <c r="E11" s="37"/>
      <c r="F11" s="36"/>
    </row>
    <row r="12" spans="1:6" hidden="1" x14ac:dyDescent="0.25">
      <c r="A12" s="32">
        <v>9</v>
      </c>
      <c r="B12" s="36"/>
      <c r="C12" s="36"/>
      <c r="D12" s="36"/>
      <c r="E12" s="37"/>
      <c r="F12" s="36"/>
    </row>
    <row r="13" spans="1:6" hidden="1" x14ac:dyDescent="0.25">
      <c r="A13" s="32">
        <v>10</v>
      </c>
      <c r="B13" s="36"/>
      <c r="C13" s="36"/>
      <c r="D13" s="36"/>
      <c r="E13" s="37"/>
      <c r="F13" s="36"/>
    </row>
    <row r="14" spans="1:6" hidden="1" x14ac:dyDescent="0.25">
      <c r="A14" s="32">
        <v>11</v>
      </c>
      <c r="B14" s="36"/>
      <c r="C14" s="36"/>
      <c r="D14" s="36"/>
      <c r="E14" s="37"/>
      <c r="F14" s="36"/>
    </row>
    <row r="15" spans="1:6" hidden="1" x14ac:dyDescent="0.25">
      <c r="A15" s="32">
        <v>12</v>
      </c>
      <c r="B15" s="36"/>
      <c r="C15" s="36"/>
      <c r="D15" s="36"/>
      <c r="E15" s="37"/>
      <c r="F15" s="36"/>
    </row>
    <row r="16" spans="1:6" hidden="1" x14ac:dyDescent="0.25">
      <c r="A16" s="32">
        <v>13</v>
      </c>
      <c r="B16" s="36"/>
      <c r="C16" s="36"/>
      <c r="D16" s="36"/>
      <c r="E16" s="37"/>
      <c r="F16" s="36"/>
    </row>
    <row r="17" spans="1:24" hidden="1" x14ac:dyDescent="0.25">
      <c r="A17" s="32">
        <v>14</v>
      </c>
      <c r="B17" s="36"/>
      <c r="C17" s="36"/>
      <c r="D17" s="36"/>
      <c r="E17" s="37"/>
      <c r="F17" s="36"/>
    </row>
    <row r="18" spans="1:24" hidden="1" x14ac:dyDescent="0.25">
      <c r="A18" s="32">
        <v>15</v>
      </c>
      <c r="B18" s="36"/>
      <c r="C18" s="36"/>
      <c r="D18" s="36"/>
      <c r="E18" s="37"/>
      <c r="F18" s="36"/>
    </row>
    <row r="21" spans="1:24" ht="15.75" thickBot="1" x14ac:dyDescent="0.3"/>
    <row r="22" spans="1:24" ht="15.75" thickBot="1" x14ac:dyDescent="0.3">
      <c r="H22" s="38" t="s">
        <v>18</v>
      </c>
    </row>
    <row r="23" spans="1:24" x14ac:dyDescent="0.25">
      <c r="H23" s="39" t="s">
        <v>19</v>
      </c>
    </row>
    <row r="24" spans="1:24" ht="15.75" thickBot="1" x14ac:dyDescent="0.3">
      <c r="H24" s="40" t="s">
        <v>20</v>
      </c>
    </row>
    <row r="25" spans="1:24" ht="45.75" thickBot="1" x14ac:dyDescent="0.3">
      <c r="H25" s="120" t="s">
        <v>208</v>
      </c>
    </row>
    <row r="26" spans="1:24" ht="15.75" thickBot="1" x14ac:dyDescent="0.3">
      <c r="H26" s="41"/>
      <c r="O26" s="170" t="s">
        <v>240</v>
      </c>
      <c r="P26" s="171"/>
      <c r="Q26" s="171"/>
      <c r="R26" s="171"/>
      <c r="S26" s="171"/>
      <c r="T26" s="171"/>
      <c r="U26" s="171"/>
      <c r="V26" s="171"/>
      <c r="W26" s="171"/>
      <c r="X26" s="172"/>
    </row>
    <row r="27" spans="1:24" ht="15.75" thickBot="1" x14ac:dyDescent="0.3">
      <c r="H27" s="97" t="s">
        <v>17</v>
      </c>
      <c r="I27" s="5"/>
      <c r="J27" s="5"/>
      <c r="K27" s="6"/>
      <c r="L27" s="6"/>
      <c r="O27" s="173"/>
      <c r="P27" s="174"/>
      <c r="Q27" s="174"/>
      <c r="R27" s="174"/>
      <c r="S27" s="174"/>
      <c r="T27" s="174"/>
      <c r="U27" s="174"/>
      <c r="V27" s="174"/>
      <c r="W27" s="174"/>
      <c r="X27" s="175"/>
    </row>
    <row r="28" spans="1:24" ht="42" customHeight="1" x14ac:dyDescent="0.25">
      <c r="H28" s="9" t="s">
        <v>47</v>
      </c>
      <c r="I28" s="7"/>
      <c r="J28" s="12" t="s">
        <v>64</v>
      </c>
      <c r="K28" s="42">
        <v>6</v>
      </c>
      <c r="L28" s="22"/>
      <c r="M28" s="12" t="s">
        <v>65</v>
      </c>
      <c r="N28" s="58">
        <v>0</v>
      </c>
      <c r="O28" s="147" t="s">
        <v>639</v>
      </c>
      <c r="P28" s="148"/>
      <c r="Q28" s="148"/>
      <c r="R28" s="148"/>
      <c r="S28" s="148"/>
      <c r="T28" s="148"/>
      <c r="U28" s="148"/>
      <c r="V28" s="148"/>
      <c r="W28" s="148"/>
      <c r="X28" s="149"/>
    </row>
    <row r="29" spans="1:24" ht="64.5" customHeight="1" x14ac:dyDescent="0.25">
      <c r="H29" s="193" t="s">
        <v>48</v>
      </c>
      <c r="I29" s="8"/>
      <c r="J29" s="12" t="s">
        <v>6</v>
      </c>
      <c r="K29" s="42">
        <v>5</v>
      </c>
      <c r="L29" s="22"/>
      <c r="M29" s="12" t="s">
        <v>66</v>
      </c>
      <c r="N29" s="58" t="s">
        <v>638</v>
      </c>
      <c r="O29" s="150"/>
      <c r="P29" s="151"/>
      <c r="Q29" s="151"/>
      <c r="R29" s="151"/>
      <c r="S29" s="151"/>
      <c r="T29" s="151"/>
      <c r="U29" s="151"/>
      <c r="V29" s="151"/>
      <c r="W29" s="151"/>
      <c r="X29" s="152"/>
    </row>
    <row r="30" spans="1:24" ht="15" hidden="1" customHeight="1" x14ac:dyDescent="0.25">
      <c r="H30" s="194"/>
      <c r="I30" s="8"/>
      <c r="J30" s="12" t="s">
        <v>10</v>
      </c>
      <c r="K30" s="44" t="s">
        <v>0</v>
      </c>
      <c r="L30" s="22"/>
      <c r="O30" s="150"/>
      <c r="P30" s="151"/>
      <c r="Q30" s="151"/>
      <c r="R30" s="151"/>
      <c r="S30" s="151"/>
      <c r="T30" s="151"/>
      <c r="U30" s="151"/>
      <c r="V30" s="151"/>
      <c r="W30" s="151"/>
      <c r="X30" s="152"/>
    </row>
    <row r="31" spans="1:24" ht="15" hidden="1" customHeight="1" x14ac:dyDescent="0.25">
      <c r="H31" s="194"/>
      <c r="I31" s="8"/>
      <c r="J31" s="12" t="s">
        <v>36</v>
      </c>
      <c r="K31" s="44" t="s">
        <v>28</v>
      </c>
      <c r="L31" s="22"/>
      <c r="O31" s="150"/>
      <c r="P31" s="151"/>
      <c r="Q31" s="151"/>
      <c r="R31" s="151"/>
      <c r="S31" s="151"/>
      <c r="T31" s="151"/>
      <c r="U31" s="151"/>
      <c r="V31" s="151"/>
      <c r="W31" s="151"/>
      <c r="X31" s="152"/>
    </row>
    <row r="32" spans="1:24" ht="55.5" customHeight="1" x14ac:dyDescent="0.25">
      <c r="H32" s="11" t="s">
        <v>193</v>
      </c>
      <c r="I32" s="8"/>
      <c r="J32" s="12" t="s">
        <v>6</v>
      </c>
      <c r="K32" s="42">
        <v>1</v>
      </c>
      <c r="L32" s="22"/>
      <c r="O32" s="150"/>
      <c r="P32" s="151"/>
      <c r="Q32" s="151"/>
      <c r="R32" s="151"/>
      <c r="S32" s="151"/>
      <c r="T32" s="151"/>
      <c r="U32" s="151"/>
      <c r="V32" s="151"/>
      <c r="W32" s="151"/>
      <c r="X32" s="152"/>
    </row>
    <row r="33" spans="8:24" ht="47.45" customHeight="1" x14ac:dyDescent="0.25">
      <c r="H33" s="11" t="s">
        <v>194</v>
      </c>
      <c r="I33" s="8"/>
      <c r="J33" s="12" t="s">
        <v>10</v>
      </c>
      <c r="K33" s="44" t="s">
        <v>1</v>
      </c>
      <c r="L33" s="22"/>
      <c r="O33" s="150"/>
      <c r="P33" s="151"/>
      <c r="Q33" s="151"/>
      <c r="R33" s="151"/>
      <c r="S33" s="151"/>
      <c r="T33" s="151"/>
      <c r="U33" s="151"/>
      <c r="V33" s="151"/>
      <c r="W33" s="151"/>
      <c r="X33" s="152"/>
    </row>
    <row r="34" spans="8:24" ht="41.45" customHeight="1" x14ac:dyDescent="0.25">
      <c r="H34" s="10" t="s">
        <v>195</v>
      </c>
      <c r="I34" s="8"/>
      <c r="J34" s="12" t="s">
        <v>10</v>
      </c>
      <c r="K34" s="44" t="s">
        <v>0</v>
      </c>
      <c r="L34" s="22"/>
      <c r="O34" s="150"/>
      <c r="P34" s="151"/>
      <c r="Q34" s="151"/>
      <c r="R34" s="151"/>
      <c r="S34" s="151"/>
      <c r="T34" s="151"/>
      <c r="U34" s="151"/>
      <c r="V34" s="151"/>
      <c r="W34" s="151"/>
      <c r="X34" s="152"/>
    </row>
    <row r="35" spans="8:24" ht="59.25" customHeight="1" x14ac:dyDescent="0.25">
      <c r="H35" s="11" t="s">
        <v>196</v>
      </c>
      <c r="I35" s="8"/>
      <c r="J35" s="12" t="s">
        <v>10</v>
      </c>
      <c r="K35" s="44" t="s">
        <v>1</v>
      </c>
      <c r="O35" s="150"/>
      <c r="P35" s="151"/>
      <c r="Q35" s="151"/>
      <c r="R35" s="151"/>
      <c r="S35" s="151"/>
      <c r="T35" s="151"/>
      <c r="U35" s="151"/>
      <c r="V35" s="151"/>
      <c r="W35" s="151"/>
      <c r="X35" s="152"/>
    </row>
    <row r="36" spans="8:24" ht="59.1" customHeight="1" x14ac:dyDescent="0.25">
      <c r="H36" s="11" t="s">
        <v>49</v>
      </c>
      <c r="I36" s="8"/>
      <c r="J36" s="12" t="s">
        <v>45</v>
      </c>
      <c r="K36" s="42">
        <v>371</v>
      </c>
      <c r="O36" s="150"/>
      <c r="P36" s="151"/>
      <c r="Q36" s="151"/>
      <c r="R36" s="151"/>
      <c r="S36" s="151"/>
      <c r="T36" s="151"/>
      <c r="U36" s="151"/>
      <c r="V36" s="151"/>
      <c r="W36" s="151"/>
      <c r="X36" s="152"/>
    </row>
    <row r="37" spans="8:24" ht="24" customHeight="1" x14ac:dyDescent="0.25">
      <c r="H37" s="17" t="s">
        <v>141</v>
      </c>
      <c r="I37" s="8"/>
      <c r="J37" s="12" t="s">
        <v>6</v>
      </c>
      <c r="K37" s="42">
        <v>8</v>
      </c>
      <c r="O37" s="153"/>
      <c r="P37" s="154"/>
      <c r="Q37" s="154"/>
      <c r="R37" s="154"/>
      <c r="S37" s="154"/>
      <c r="T37" s="154"/>
      <c r="U37" s="154"/>
      <c r="V37" s="154"/>
      <c r="W37" s="154"/>
      <c r="X37" s="155"/>
    </row>
  </sheetData>
  <sheetProtection algorithmName="SHA-512" hashValue="B5RaeHEuyiX2KWG8XRbgqWzzbqBrueqUdI2iy3CJYRWAvo4Xcm31pre74+9NQyk7sEeScopR5IuaLhLvqZ0gOA==" saltValue="6G+ONwGtZrgoYwYE/oZyLA==" spinCount="100000" sheet="1" objects="1" scenarios="1" formatColumns="0" formatRows="0" insertRows="0"/>
  <mergeCells count="4">
    <mergeCell ref="H29:H31"/>
    <mergeCell ref="B2:F2"/>
    <mergeCell ref="O26:X27"/>
    <mergeCell ref="O28:X37"/>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E8DE9514-A24C-443E-8A73-7EBB72BA5904}">
          <x14:formula1>
            <xm:f>Indikatori!$J$1:$J$2</xm:f>
          </x14:formula1>
          <xm:sqref>K30 K33:K35</xm:sqref>
        </x14:dataValidation>
        <x14:dataValidation type="list" allowBlank="1" showInputMessage="1" showErrorMessage="1" xr:uid="{61433819-6330-46E3-B4BF-0A7DCEC2BE12}">
          <x14:formula1>
            <xm:f>Indikatori!$K$1:$K$3</xm:f>
          </x14:formula1>
          <xm:sqref>K31</xm:sqref>
        </x14:dataValidation>
        <x14:dataValidation type="list" allowBlank="1" showInputMessage="1" showErrorMessage="1" xr:uid="{5454CA9F-42AB-448F-B1B8-02F71B9F38E0}">
          <x14:formula1>
            <xm:f>Indikatori!$A$1:$A$2</xm:f>
          </x14:formula1>
          <xm:sqref>C5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8A882-ECE3-41F2-A6D3-B1F8E0BBD3A3}">
  <sheetPr codeName="Sheet15"/>
  <dimension ref="A1:AA38"/>
  <sheetViews>
    <sheetView topLeftCell="A36" zoomScale="80" zoomScaleNormal="80" workbookViewId="0">
      <selection activeCell="K4" sqref="K4"/>
    </sheetView>
  </sheetViews>
  <sheetFormatPr defaultColWidth="8.7109375" defaultRowHeight="15" x14ac:dyDescent="0.25"/>
  <cols>
    <col min="1" max="1" width="8.7109375" style="31"/>
    <col min="2" max="2" width="33.28515625" style="4" customWidth="1"/>
    <col min="3" max="3" width="30.28515625" style="4" customWidth="1"/>
    <col min="4" max="4" width="30.42578125" style="4" customWidth="1"/>
    <col min="5" max="5" width="35.42578125" style="4" customWidth="1"/>
    <col min="6" max="6" width="27" style="4" customWidth="1"/>
    <col min="7" max="7" width="8.7109375" style="4"/>
    <col min="8" max="8" width="26.42578125" style="4" customWidth="1"/>
    <col min="9" max="9" width="8.7109375" style="4"/>
    <col min="10" max="10" width="16.85546875" style="4" customWidth="1"/>
    <col min="11" max="11" width="15.140625" style="4" customWidth="1"/>
    <col min="12" max="12" width="8.7109375" style="4"/>
    <col min="13" max="13" width="15.42578125" style="4" customWidth="1"/>
    <col min="14" max="14" width="37.85546875" style="4" customWidth="1"/>
    <col min="15" max="15" width="8.7109375" style="4"/>
    <col min="16" max="16" width="12.5703125" style="4" customWidth="1"/>
    <col min="17" max="17" width="17.5703125" style="4" customWidth="1"/>
    <col min="18" max="16384" width="8.7109375" style="4"/>
  </cols>
  <sheetData>
    <row r="1" spans="1:6" ht="15.75" thickBot="1" x14ac:dyDescent="0.3"/>
    <row r="2" spans="1:6" ht="16.5" thickBot="1" x14ac:dyDescent="0.3">
      <c r="B2" s="136" t="s">
        <v>72</v>
      </c>
      <c r="C2" s="195"/>
      <c r="D2" s="195"/>
      <c r="E2" s="195"/>
      <c r="F2" s="196"/>
    </row>
    <row r="3" spans="1:6" ht="48" customHeight="1" thickBot="1" x14ac:dyDescent="0.3">
      <c r="B3" s="13" t="s">
        <v>2</v>
      </c>
      <c r="C3" s="14" t="s">
        <v>3</v>
      </c>
      <c r="D3" s="14" t="s">
        <v>4</v>
      </c>
      <c r="E3" s="15" t="s">
        <v>26</v>
      </c>
      <c r="F3" s="16" t="s">
        <v>21</v>
      </c>
    </row>
    <row r="4" spans="1:6" ht="200.25" customHeight="1" x14ac:dyDescent="0.25">
      <c r="A4" s="32">
        <v>1</v>
      </c>
      <c r="B4" s="33" t="s">
        <v>366</v>
      </c>
      <c r="C4" s="33" t="s">
        <v>376</v>
      </c>
      <c r="D4" s="34" t="s">
        <v>306</v>
      </c>
      <c r="E4" s="35" t="s">
        <v>377</v>
      </c>
      <c r="F4" s="33"/>
    </row>
    <row r="5" spans="1:6" ht="300" x14ac:dyDescent="0.25">
      <c r="A5" s="32">
        <v>2</v>
      </c>
      <c r="B5" s="36" t="s">
        <v>378</v>
      </c>
      <c r="C5" s="36" t="s">
        <v>379</v>
      </c>
      <c r="D5" s="36" t="s">
        <v>312</v>
      </c>
      <c r="E5" s="37"/>
      <c r="F5" s="36"/>
    </row>
    <row r="6" spans="1:6" ht="75" x14ac:dyDescent="0.25">
      <c r="A6" s="32">
        <v>3</v>
      </c>
      <c r="B6" s="36" t="s">
        <v>380</v>
      </c>
      <c r="C6" s="36" t="s">
        <v>381</v>
      </c>
      <c r="D6" s="36" t="s">
        <v>312</v>
      </c>
      <c r="E6" s="37"/>
      <c r="F6" s="36"/>
    </row>
    <row r="7" spans="1:6" ht="90" x14ac:dyDescent="0.25">
      <c r="A7" s="32">
        <v>4</v>
      </c>
      <c r="B7" s="36" t="s">
        <v>382</v>
      </c>
      <c r="C7" s="36" t="s">
        <v>383</v>
      </c>
      <c r="D7" s="36" t="s">
        <v>306</v>
      </c>
      <c r="E7" s="37" t="s">
        <v>384</v>
      </c>
      <c r="F7" s="36"/>
    </row>
    <row r="8" spans="1:6" ht="255" x14ac:dyDescent="0.25">
      <c r="A8" s="32">
        <v>5</v>
      </c>
      <c r="B8" s="36" t="s">
        <v>385</v>
      </c>
      <c r="C8" s="36" t="s">
        <v>386</v>
      </c>
      <c r="D8" s="36" t="s">
        <v>306</v>
      </c>
      <c r="E8" s="37" t="s">
        <v>387</v>
      </c>
      <c r="F8" s="36"/>
    </row>
    <row r="9" spans="1:6" ht="195" x14ac:dyDescent="0.25">
      <c r="A9" s="32">
        <v>6</v>
      </c>
      <c r="B9" s="36" t="s">
        <v>388</v>
      </c>
      <c r="C9" s="36" t="s">
        <v>389</v>
      </c>
      <c r="D9" s="36" t="s">
        <v>306</v>
      </c>
      <c r="E9" s="37" t="s">
        <v>390</v>
      </c>
      <c r="F9" s="36"/>
    </row>
    <row r="10" spans="1:6" ht="165" x14ac:dyDescent="0.25">
      <c r="A10" s="32">
        <v>7</v>
      </c>
      <c r="B10" s="36" t="s">
        <v>391</v>
      </c>
      <c r="C10" s="36" t="s">
        <v>392</v>
      </c>
      <c r="D10" s="36" t="s">
        <v>306</v>
      </c>
      <c r="E10" s="37" t="s">
        <v>393</v>
      </c>
      <c r="F10" s="36"/>
    </row>
    <row r="11" spans="1:6" ht="165" x14ac:dyDescent="0.25">
      <c r="A11" s="32">
        <v>8</v>
      </c>
      <c r="B11" s="36" t="s">
        <v>394</v>
      </c>
      <c r="C11" s="36" t="s">
        <v>395</v>
      </c>
      <c r="D11" s="36" t="s">
        <v>306</v>
      </c>
      <c r="E11" s="37" t="s">
        <v>396</v>
      </c>
      <c r="F11" s="36"/>
    </row>
    <row r="12" spans="1:6" hidden="1" x14ac:dyDescent="0.25">
      <c r="A12" s="32">
        <v>9</v>
      </c>
      <c r="B12" s="36"/>
      <c r="C12" s="36"/>
      <c r="D12" s="36"/>
      <c r="E12" s="37"/>
      <c r="F12" s="36"/>
    </row>
    <row r="13" spans="1:6" hidden="1" x14ac:dyDescent="0.25">
      <c r="A13" s="32">
        <v>10</v>
      </c>
      <c r="B13" s="36"/>
      <c r="C13" s="36"/>
      <c r="D13" s="36"/>
      <c r="E13" s="37"/>
      <c r="F13" s="36"/>
    </row>
    <row r="14" spans="1:6" hidden="1" x14ac:dyDescent="0.25">
      <c r="A14" s="32">
        <v>11</v>
      </c>
      <c r="B14" s="36"/>
      <c r="C14" s="36"/>
      <c r="D14" s="36"/>
      <c r="E14" s="37"/>
      <c r="F14" s="36"/>
    </row>
    <row r="15" spans="1:6" hidden="1" x14ac:dyDescent="0.25">
      <c r="A15" s="32">
        <v>12</v>
      </c>
      <c r="B15" s="36"/>
      <c r="C15" s="36"/>
      <c r="D15" s="36"/>
      <c r="E15" s="37"/>
      <c r="F15" s="36"/>
    </row>
    <row r="16" spans="1:6" hidden="1" x14ac:dyDescent="0.25">
      <c r="A16" s="32">
        <v>13</v>
      </c>
      <c r="B16" s="36"/>
      <c r="C16" s="36"/>
      <c r="D16" s="36"/>
      <c r="E16" s="37"/>
      <c r="F16" s="36"/>
    </row>
    <row r="17" spans="1:27" hidden="1" x14ac:dyDescent="0.25">
      <c r="A17" s="32">
        <v>14</v>
      </c>
      <c r="B17" s="36"/>
      <c r="C17" s="36"/>
      <c r="D17" s="36"/>
      <c r="E17" s="37"/>
      <c r="F17" s="36"/>
    </row>
    <row r="18" spans="1:27" hidden="1" x14ac:dyDescent="0.25">
      <c r="A18" s="32">
        <v>15</v>
      </c>
      <c r="B18" s="36"/>
      <c r="C18" s="36"/>
      <c r="D18" s="36"/>
      <c r="E18" s="37"/>
      <c r="F18" s="36"/>
    </row>
    <row r="21" spans="1:27" ht="15.75" thickBot="1" x14ac:dyDescent="0.3"/>
    <row r="22" spans="1:27" ht="15.75" thickBot="1" x14ac:dyDescent="0.3">
      <c r="H22" s="38" t="s">
        <v>19</v>
      </c>
    </row>
    <row r="23" spans="1:27" x14ac:dyDescent="0.25">
      <c r="H23" s="39" t="s">
        <v>19</v>
      </c>
    </row>
    <row r="24" spans="1:27" ht="15.75" thickBot="1" x14ac:dyDescent="0.3">
      <c r="H24" s="40" t="s">
        <v>20</v>
      </c>
    </row>
    <row r="25" spans="1:27" ht="45.75" thickBot="1" x14ac:dyDescent="0.3">
      <c r="H25" s="118" t="s">
        <v>208</v>
      </c>
    </row>
    <row r="26" spans="1:27" ht="15.75" thickBot="1" x14ac:dyDescent="0.3">
      <c r="R26" s="141" t="s">
        <v>241</v>
      </c>
      <c r="S26" s="142"/>
      <c r="T26" s="142"/>
      <c r="U26" s="142"/>
      <c r="V26" s="142"/>
      <c r="W26" s="142"/>
      <c r="X26" s="142"/>
      <c r="Y26" s="142"/>
      <c r="Z26" s="142"/>
      <c r="AA26" s="143"/>
    </row>
    <row r="27" spans="1:27" ht="15.75" thickBot="1" x14ac:dyDescent="0.3">
      <c r="H27" s="97" t="s">
        <v>17</v>
      </c>
      <c r="I27" s="5"/>
      <c r="J27" s="5"/>
      <c r="K27" s="6"/>
      <c r="L27" s="6"/>
      <c r="R27" s="144"/>
      <c r="S27" s="145"/>
      <c r="T27" s="145"/>
      <c r="U27" s="145"/>
      <c r="V27" s="145"/>
      <c r="W27" s="145"/>
      <c r="X27" s="145"/>
      <c r="Y27" s="145"/>
      <c r="Z27" s="145"/>
      <c r="AA27" s="146"/>
    </row>
    <row r="28" spans="1:27" ht="25.5" x14ac:dyDescent="0.25">
      <c r="H28" s="9" t="s">
        <v>50</v>
      </c>
      <c r="I28" s="7"/>
      <c r="J28" s="12" t="s">
        <v>56</v>
      </c>
      <c r="K28" s="42">
        <v>13</v>
      </c>
      <c r="L28" s="22"/>
      <c r="M28" s="12" t="s">
        <v>57</v>
      </c>
      <c r="N28" s="42">
        <v>30</v>
      </c>
      <c r="R28" s="147" t="s">
        <v>560</v>
      </c>
      <c r="S28" s="148"/>
      <c r="T28" s="148"/>
      <c r="U28" s="148"/>
      <c r="V28" s="148"/>
      <c r="W28" s="148"/>
      <c r="X28" s="148"/>
      <c r="Y28" s="148"/>
      <c r="Z28" s="148"/>
      <c r="AA28" s="149"/>
    </row>
    <row r="29" spans="1:27" ht="41.45" customHeight="1" x14ac:dyDescent="0.25">
      <c r="H29" s="10" t="s">
        <v>60</v>
      </c>
      <c r="I29" s="8"/>
      <c r="J29" s="12" t="s">
        <v>58</v>
      </c>
      <c r="K29" s="42">
        <v>8</v>
      </c>
      <c r="L29" s="22"/>
      <c r="M29" s="12" t="s">
        <v>59</v>
      </c>
      <c r="N29" s="42">
        <v>15</v>
      </c>
      <c r="R29" s="150"/>
      <c r="S29" s="151"/>
      <c r="T29" s="151"/>
      <c r="U29" s="151"/>
      <c r="V29" s="151"/>
      <c r="W29" s="151"/>
      <c r="X29" s="151"/>
      <c r="Y29" s="151"/>
      <c r="Z29" s="151"/>
      <c r="AA29" s="152"/>
    </row>
    <row r="30" spans="1:27" ht="41.45" customHeight="1" x14ac:dyDescent="0.25">
      <c r="H30" s="10" t="s">
        <v>61</v>
      </c>
      <c r="I30" s="8"/>
      <c r="J30" s="12" t="s">
        <v>62</v>
      </c>
      <c r="K30" s="42">
        <v>1</v>
      </c>
      <c r="L30" s="22"/>
      <c r="M30" s="12" t="s">
        <v>63</v>
      </c>
      <c r="N30" s="42">
        <v>0</v>
      </c>
      <c r="R30" s="150"/>
      <c r="S30" s="151"/>
      <c r="T30" s="151"/>
      <c r="U30" s="151"/>
      <c r="V30" s="151"/>
      <c r="W30" s="151"/>
      <c r="X30" s="151"/>
      <c r="Y30" s="151"/>
      <c r="Z30" s="151"/>
      <c r="AA30" s="152"/>
    </row>
    <row r="31" spans="1:27" ht="42.95" customHeight="1" x14ac:dyDescent="0.25">
      <c r="H31" s="11" t="s">
        <v>197</v>
      </c>
      <c r="I31" s="8"/>
      <c r="J31" s="12" t="s">
        <v>6</v>
      </c>
      <c r="K31" s="42">
        <v>0</v>
      </c>
      <c r="L31" s="22"/>
      <c r="M31" s="12" t="s">
        <v>52</v>
      </c>
      <c r="N31" s="48">
        <v>0</v>
      </c>
      <c r="R31" s="150"/>
      <c r="S31" s="151"/>
      <c r="T31" s="151"/>
      <c r="U31" s="151"/>
      <c r="V31" s="151"/>
      <c r="W31" s="151"/>
      <c r="X31" s="151"/>
      <c r="Y31" s="151"/>
      <c r="Z31" s="151"/>
      <c r="AA31" s="152"/>
    </row>
    <row r="32" spans="1:27" ht="42.95" customHeight="1" x14ac:dyDescent="0.25">
      <c r="H32" s="11" t="s">
        <v>228</v>
      </c>
      <c r="I32" s="8"/>
      <c r="J32" s="12" t="s">
        <v>6</v>
      </c>
      <c r="K32" s="42">
        <v>96</v>
      </c>
      <c r="L32" s="22"/>
      <c r="M32" s="65"/>
      <c r="N32" s="98"/>
      <c r="R32" s="150"/>
      <c r="S32" s="151"/>
      <c r="T32" s="151"/>
      <c r="U32" s="151"/>
      <c r="V32" s="151"/>
      <c r="W32" s="151"/>
      <c r="X32" s="151"/>
      <c r="Y32" s="151"/>
      <c r="Z32" s="151"/>
      <c r="AA32" s="152"/>
    </row>
    <row r="33" spans="8:27" ht="27" customHeight="1" x14ac:dyDescent="0.25">
      <c r="H33" s="11" t="s">
        <v>198</v>
      </c>
      <c r="I33" s="8"/>
      <c r="J33" s="12" t="s">
        <v>6</v>
      </c>
      <c r="K33" s="42">
        <v>1</v>
      </c>
      <c r="L33" s="22"/>
      <c r="R33" s="150"/>
      <c r="S33" s="151"/>
      <c r="T33" s="151"/>
      <c r="U33" s="151"/>
      <c r="V33" s="151"/>
      <c r="W33" s="151"/>
      <c r="X33" s="151"/>
      <c r="Y33" s="151"/>
      <c r="Z33" s="151"/>
      <c r="AA33" s="152"/>
    </row>
    <row r="34" spans="8:27" ht="41.45" customHeight="1" x14ac:dyDescent="0.25">
      <c r="H34" s="10" t="s">
        <v>199</v>
      </c>
      <c r="I34" s="8"/>
      <c r="J34" s="12" t="s">
        <v>52</v>
      </c>
      <c r="K34" s="48">
        <v>0.03</v>
      </c>
      <c r="L34" s="22"/>
      <c r="R34" s="150"/>
      <c r="S34" s="151"/>
      <c r="T34" s="151"/>
      <c r="U34" s="151"/>
      <c r="V34" s="151"/>
      <c r="W34" s="151"/>
      <c r="X34" s="151"/>
      <c r="Y34" s="151"/>
      <c r="Z34" s="151"/>
      <c r="AA34" s="152"/>
    </row>
    <row r="35" spans="8:27" ht="43.5" customHeight="1" x14ac:dyDescent="0.25">
      <c r="H35" s="11" t="s">
        <v>51</v>
      </c>
      <c r="I35" s="8"/>
      <c r="J35" s="12" t="s">
        <v>10</v>
      </c>
      <c r="K35" s="44" t="s">
        <v>0</v>
      </c>
      <c r="R35" s="150"/>
      <c r="S35" s="151"/>
      <c r="T35" s="151"/>
      <c r="U35" s="151"/>
      <c r="V35" s="151"/>
      <c r="W35" s="151"/>
      <c r="X35" s="151"/>
      <c r="Y35" s="151"/>
      <c r="Z35" s="151"/>
      <c r="AA35" s="152"/>
    </row>
    <row r="36" spans="8:27" ht="43.5" customHeight="1" x14ac:dyDescent="0.25">
      <c r="H36" s="11" t="s">
        <v>200</v>
      </c>
      <c r="I36" s="8"/>
      <c r="J36" s="12" t="s">
        <v>45</v>
      </c>
      <c r="K36" s="42" t="s">
        <v>397</v>
      </c>
      <c r="R36" s="150"/>
      <c r="S36" s="151"/>
      <c r="T36" s="151"/>
      <c r="U36" s="151"/>
      <c r="V36" s="151"/>
      <c r="W36" s="151"/>
      <c r="X36" s="151"/>
      <c r="Y36" s="151"/>
      <c r="Z36" s="151"/>
      <c r="AA36" s="152"/>
    </row>
    <row r="37" spans="8:27" ht="54.75" customHeight="1" x14ac:dyDescent="0.25">
      <c r="H37" s="11" t="s">
        <v>201</v>
      </c>
      <c r="I37" s="8"/>
      <c r="J37" s="12" t="s">
        <v>6</v>
      </c>
      <c r="K37" s="42">
        <v>21</v>
      </c>
      <c r="R37" s="150"/>
      <c r="S37" s="151"/>
      <c r="T37" s="151"/>
      <c r="U37" s="151"/>
      <c r="V37" s="151"/>
      <c r="W37" s="151"/>
      <c r="X37" s="151"/>
      <c r="Y37" s="151"/>
      <c r="Z37" s="151"/>
      <c r="AA37" s="152"/>
    </row>
    <row r="38" spans="8:27" ht="128.25" customHeight="1" x14ac:dyDescent="0.25">
      <c r="H38" s="11" t="s">
        <v>202</v>
      </c>
      <c r="I38" s="8"/>
      <c r="J38" s="12" t="s">
        <v>53</v>
      </c>
      <c r="K38" s="42">
        <v>1</v>
      </c>
      <c r="M38" s="12" t="s">
        <v>54</v>
      </c>
      <c r="N38" s="42" t="s">
        <v>398</v>
      </c>
      <c r="P38" s="12" t="s">
        <v>55</v>
      </c>
      <c r="Q38" s="58" t="s">
        <v>399</v>
      </c>
      <c r="R38" s="153"/>
      <c r="S38" s="154"/>
      <c r="T38" s="154"/>
      <c r="U38" s="154"/>
      <c r="V38" s="154"/>
      <c r="W38" s="154"/>
      <c r="X38" s="154"/>
      <c r="Y38" s="154"/>
      <c r="Z38" s="154"/>
      <c r="AA38" s="155"/>
    </row>
  </sheetData>
  <sheetProtection algorithmName="SHA-512" hashValue="rlaB9OcxDZo9VMtrVe79ac+CZpwcPOyBR+YLMtIc6C8YyNwy7EGMZ5R1wm6PQs62Ejy2YGi+Sz8ctjqiUTxN6A==" saltValue="/+l3ZLQeaYmtagXry2hzhA==" spinCount="100000" sheet="1" objects="1" scenarios="1" formatColumns="0" formatRows="0" insertRows="0"/>
  <mergeCells count="3">
    <mergeCell ref="B2:F2"/>
    <mergeCell ref="R26:AA27"/>
    <mergeCell ref="R28:AA38"/>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35CEF464-08D1-4678-94D3-503E6B422727}">
          <x14:formula1>
            <xm:f>Indikatori!$A$1:$A$2</xm:f>
          </x14:formula1>
          <xm:sqref>C5</xm:sqref>
        </x14:dataValidation>
        <x14:dataValidation type="list" allowBlank="1" showInputMessage="1" showErrorMessage="1" xr:uid="{ACC5B714-9674-4EBF-8138-5C1BC5BEECC2}">
          <x14:formula1>
            <xm:f>Indikatori!$J$1:$J$2</xm:f>
          </x14:formula1>
          <xm:sqref>K35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34D3F-F23F-4C78-8053-8C9129116099}">
  <sheetPr codeName="Sheet17"/>
  <dimension ref="A1:Q20"/>
  <sheetViews>
    <sheetView topLeftCell="H1" workbookViewId="0">
      <selection activeCell="Q6" sqref="Q6"/>
    </sheetView>
  </sheetViews>
  <sheetFormatPr defaultRowHeight="15" x14ac:dyDescent="0.25"/>
  <cols>
    <col min="3" max="3" width="15.140625" customWidth="1"/>
    <col min="6" max="6" width="16.42578125" customWidth="1"/>
    <col min="7" max="7" width="13.5703125" customWidth="1"/>
    <col min="8" max="8" width="17.140625" customWidth="1"/>
    <col min="9" max="9" width="15.42578125" customWidth="1"/>
    <col min="11" max="11" width="11.5703125" customWidth="1"/>
    <col min="12" max="12" width="12.28515625" customWidth="1"/>
    <col min="13" max="13" width="16.7109375" customWidth="1"/>
    <col min="14" max="14" width="13.140625" customWidth="1"/>
    <col min="16" max="16" width="13" customWidth="1"/>
  </cols>
  <sheetData>
    <row r="1" spans="1:17" x14ac:dyDescent="0.25">
      <c r="A1" s="1">
        <v>1</v>
      </c>
      <c r="B1" s="2" t="s">
        <v>0</v>
      </c>
      <c r="C1" s="1" t="s">
        <v>9</v>
      </c>
      <c r="D1" s="2">
        <v>1</v>
      </c>
      <c r="E1" s="1">
        <v>1</v>
      </c>
      <c r="F1" s="2" t="s">
        <v>14</v>
      </c>
      <c r="G1" s="1" t="s">
        <v>0</v>
      </c>
      <c r="H1" s="1" t="s">
        <v>9</v>
      </c>
      <c r="I1" s="1" t="s">
        <v>33</v>
      </c>
      <c r="J1" s="2" t="s">
        <v>0</v>
      </c>
      <c r="K1" s="1" t="s">
        <v>0</v>
      </c>
      <c r="L1" s="1" t="s">
        <v>0</v>
      </c>
      <c r="M1" s="1" t="s">
        <v>103</v>
      </c>
      <c r="N1" s="1" t="s">
        <v>0</v>
      </c>
      <c r="O1" s="1" t="s">
        <v>0</v>
      </c>
      <c r="P1" s="1" t="s">
        <v>0</v>
      </c>
      <c r="Q1" s="1" t="s">
        <v>146</v>
      </c>
    </row>
    <row r="2" spans="1:17" ht="15.6" customHeight="1" x14ac:dyDescent="0.25">
      <c r="A2" s="1">
        <v>2</v>
      </c>
      <c r="B2" s="2" t="s">
        <v>1</v>
      </c>
      <c r="C2" s="1" t="s">
        <v>8</v>
      </c>
      <c r="D2" s="2">
        <v>2</v>
      </c>
      <c r="E2" s="1">
        <v>2</v>
      </c>
      <c r="F2" s="3" t="s">
        <v>15</v>
      </c>
      <c r="G2" s="1" t="s">
        <v>1</v>
      </c>
      <c r="H2" s="1" t="s">
        <v>8</v>
      </c>
      <c r="I2" s="1" t="s">
        <v>34</v>
      </c>
      <c r="J2" s="2" t="s">
        <v>1</v>
      </c>
      <c r="K2" s="1" t="s">
        <v>1</v>
      </c>
      <c r="L2" s="1" t="s">
        <v>1</v>
      </c>
      <c r="M2" s="1" t="s">
        <v>104</v>
      </c>
      <c r="N2" s="1" t="s">
        <v>1</v>
      </c>
      <c r="O2" s="1" t="s">
        <v>1</v>
      </c>
      <c r="P2" s="1" t="s">
        <v>1</v>
      </c>
      <c r="Q2" s="1" t="s">
        <v>147</v>
      </c>
    </row>
    <row r="3" spans="1:17" x14ac:dyDescent="0.25">
      <c r="A3" s="1">
        <v>3</v>
      </c>
      <c r="D3" s="2">
        <v>3</v>
      </c>
      <c r="E3" s="1">
        <v>3</v>
      </c>
      <c r="F3" s="2" t="s">
        <v>16</v>
      </c>
      <c r="G3" s="1" t="s">
        <v>28</v>
      </c>
      <c r="K3" s="1" t="s">
        <v>28</v>
      </c>
      <c r="L3" s="1" t="s">
        <v>97</v>
      </c>
      <c r="N3" s="1" t="s">
        <v>120</v>
      </c>
      <c r="O3" s="1" t="s">
        <v>121</v>
      </c>
      <c r="P3" s="1" t="s">
        <v>28</v>
      </c>
    </row>
    <row r="4" spans="1:17" x14ac:dyDescent="0.25">
      <c r="A4" s="1">
        <v>4</v>
      </c>
      <c r="D4" s="2">
        <v>4</v>
      </c>
      <c r="E4" s="1">
        <v>4</v>
      </c>
      <c r="G4" s="1" t="s">
        <v>16</v>
      </c>
      <c r="P4" s="1" t="s">
        <v>16</v>
      </c>
    </row>
    <row r="5" spans="1:17" x14ac:dyDescent="0.25">
      <c r="A5" s="1">
        <v>5</v>
      </c>
      <c r="D5" s="2">
        <v>5</v>
      </c>
      <c r="E5" s="1">
        <v>5</v>
      </c>
    </row>
    <row r="6" spans="1:17" x14ac:dyDescent="0.25">
      <c r="A6" s="1">
        <v>6</v>
      </c>
      <c r="D6" s="2">
        <v>6</v>
      </c>
      <c r="E6" s="1">
        <v>6</v>
      </c>
    </row>
    <row r="7" spans="1:17" x14ac:dyDescent="0.25">
      <c r="A7" s="1">
        <v>7</v>
      </c>
      <c r="D7" s="2">
        <v>7</v>
      </c>
      <c r="E7" s="1">
        <v>7</v>
      </c>
    </row>
    <row r="8" spans="1:17" x14ac:dyDescent="0.25">
      <c r="A8" s="1">
        <v>8</v>
      </c>
      <c r="D8" s="2">
        <v>8</v>
      </c>
      <c r="E8" s="1">
        <v>8</v>
      </c>
    </row>
    <row r="9" spans="1:17" x14ac:dyDescent="0.25">
      <c r="A9" s="1">
        <v>9</v>
      </c>
      <c r="D9" s="2">
        <v>9</v>
      </c>
      <c r="E9" s="1">
        <v>9</v>
      </c>
    </row>
    <row r="10" spans="1:17" x14ac:dyDescent="0.25">
      <c r="A10" s="1">
        <v>10</v>
      </c>
      <c r="D10" s="2">
        <v>10</v>
      </c>
      <c r="E10" s="1">
        <v>10</v>
      </c>
    </row>
    <row r="11" spans="1:17" x14ac:dyDescent="0.25">
      <c r="A11" s="1">
        <v>11</v>
      </c>
      <c r="D11" s="2">
        <v>11</v>
      </c>
      <c r="E11" s="1">
        <v>11</v>
      </c>
    </row>
    <row r="12" spans="1:17" x14ac:dyDescent="0.25">
      <c r="A12" s="1">
        <v>12</v>
      </c>
      <c r="D12" s="2">
        <v>12</v>
      </c>
      <c r="E12" s="1">
        <v>12</v>
      </c>
    </row>
    <row r="13" spans="1:17" x14ac:dyDescent="0.25">
      <c r="A13" s="1">
        <v>13</v>
      </c>
      <c r="D13" s="2">
        <v>13</v>
      </c>
      <c r="E13" s="1">
        <v>13</v>
      </c>
    </row>
    <row r="14" spans="1:17" x14ac:dyDescent="0.25">
      <c r="A14" s="1">
        <v>14</v>
      </c>
      <c r="D14" s="2">
        <v>14</v>
      </c>
      <c r="E14" s="1">
        <v>14</v>
      </c>
    </row>
    <row r="15" spans="1:17" x14ac:dyDescent="0.25">
      <c r="A15" s="1">
        <v>15</v>
      </c>
      <c r="D15" s="2">
        <v>15</v>
      </c>
      <c r="E15" s="1">
        <v>15</v>
      </c>
    </row>
    <row r="16" spans="1:17" x14ac:dyDescent="0.25">
      <c r="A16" s="1">
        <v>16</v>
      </c>
      <c r="D16" s="2">
        <v>16</v>
      </c>
      <c r="E16" s="1">
        <v>16</v>
      </c>
    </row>
    <row r="17" spans="1:5" x14ac:dyDescent="0.25">
      <c r="A17" s="1">
        <v>17</v>
      </c>
      <c r="D17" s="2">
        <v>17</v>
      </c>
      <c r="E17" s="1">
        <v>17</v>
      </c>
    </row>
    <row r="18" spans="1:5" x14ac:dyDescent="0.25">
      <c r="A18" s="1">
        <v>18</v>
      </c>
      <c r="D18" s="2">
        <v>18</v>
      </c>
      <c r="E18" s="1">
        <v>18</v>
      </c>
    </row>
    <row r="19" spans="1:5" x14ac:dyDescent="0.25">
      <c r="A19" s="1">
        <v>19</v>
      </c>
      <c r="D19" s="2">
        <v>19</v>
      </c>
      <c r="E19" s="1">
        <v>19</v>
      </c>
    </row>
    <row r="20" spans="1:5" x14ac:dyDescent="0.25">
      <c r="A20" s="1">
        <v>20</v>
      </c>
      <c r="D20" s="2">
        <v>20</v>
      </c>
      <c r="E20" s="1">
        <v>20</v>
      </c>
    </row>
  </sheetData>
  <sheetProtection formatCells="0" formatColumn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3A9FD-14F0-4A01-AD0D-7D19346224B0}">
  <sheetPr codeName="Sheet2"/>
  <dimension ref="B1:D22"/>
  <sheetViews>
    <sheetView zoomScale="95" zoomScaleNormal="95" workbookViewId="0">
      <pane ySplit="3" topLeftCell="A4" activePane="bottomLeft" state="frozen"/>
      <selection activeCell="K32" sqref="K32"/>
      <selection pane="bottomLeft" activeCell="B13" sqref="B13:D16"/>
    </sheetView>
  </sheetViews>
  <sheetFormatPr defaultColWidth="8.7109375" defaultRowHeight="15" x14ac:dyDescent="0.25"/>
  <cols>
    <col min="1" max="1" width="8.7109375" style="4"/>
    <col min="2" max="2" width="46.85546875" style="4" customWidth="1"/>
    <col min="3" max="3" width="49.85546875" style="4" customWidth="1"/>
    <col min="4" max="4" width="44.42578125" style="4" customWidth="1"/>
    <col min="5" max="16384" width="8.7109375" style="4"/>
  </cols>
  <sheetData>
    <row r="1" spans="2:4" ht="15.75" thickBot="1" x14ac:dyDescent="0.3"/>
    <row r="2" spans="2:4" s="41" customFormat="1" ht="15" customHeight="1" thickBot="1" x14ac:dyDescent="0.3">
      <c r="B2" s="138" t="s">
        <v>91</v>
      </c>
      <c r="C2" s="139"/>
      <c r="D2" s="140"/>
    </row>
    <row r="3" spans="2:4" s="41" customFormat="1" ht="26.25" thickBot="1" x14ac:dyDescent="0.3">
      <c r="B3" s="24" t="s">
        <v>90</v>
      </c>
      <c r="C3" s="24" t="s">
        <v>87</v>
      </c>
      <c r="D3" s="24" t="s">
        <v>89</v>
      </c>
    </row>
    <row r="4" spans="2:4" s="41" customFormat="1" ht="38.25" x14ac:dyDescent="0.25">
      <c r="B4" s="25" t="s">
        <v>79</v>
      </c>
      <c r="C4" s="26" t="s">
        <v>95</v>
      </c>
      <c r="D4" s="26" t="s">
        <v>88</v>
      </c>
    </row>
    <row r="5" spans="2:4" s="41" customFormat="1" x14ac:dyDescent="0.25">
      <c r="B5" s="27" t="s">
        <v>80</v>
      </c>
      <c r="C5" s="28"/>
      <c r="D5" s="28"/>
    </row>
    <row r="6" spans="2:4" s="41" customFormat="1" x14ac:dyDescent="0.25">
      <c r="B6" s="27" t="s">
        <v>81</v>
      </c>
      <c r="C6" s="28"/>
      <c r="D6" s="28"/>
    </row>
    <row r="7" spans="2:4" s="41" customFormat="1" x14ac:dyDescent="0.25">
      <c r="B7" s="27" t="s">
        <v>82</v>
      </c>
      <c r="C7" s="28"/>
      <c r="D7" s="28"/>
    </row>
    <row r="8" spans="2:4" s="41" customFormat="1" x14ac:dyDescent="0.25">
      <c r="B8" s="27" t="s">
        <v>83</v>
      </c>
      <c r="C8" s="28"/>
      <c r="D8" s="28"/>
    </row>
    <row r="9" spans="2:4" s="41" customFormat="1" x14ac:dyDescent="0.25">
      <c r="B9" s="27" t="s">
        <v>84</v>
      </c>
      <c r="C9" s="28"/>
      <c r="D9" s="28"/>
    </row>
    <row r="10" spans="2:4" s="41" customFormat="1" x14ac:dyDescent="0.25">
      <c r="B10" s="27" t="s">
        <v>85</v>
      </c>
      <c r="C10" s="28"/>
      <c r="D10" s="28"/>
    </row>
    <row r="11" spans="2:4" s="41" customFormat="1" ht="15.75" thickBot="1" x14ac:dyDescent="0.3">
      <c r="B11" s="29" t="s">
        <v>86</v>
      </c>
      <c r="C11" s="30"/>
      <c r="D11" s="30"/>
    </row>
    <row r="13" spans="2:4" ht="30" x14ac:dyDescent="0.25">
      <c r="B13" s="52" t="s">
        <v>253</v>
      </c>
      <c r="C13" s="52">
        <v>2014</v>
      </c>
      <c r="D13" s="52" t="s">
        <v>249</v>
      </c>
    </row>
    <row r="14" spans="2:4" ht="45" x14ac:dyDescent="0.25">
      <c r="B14" s="53" t="s">
        <v>254</v>
      </c>
      <c r="C14" s="53">
        <v>2014</v>
      </c>
      <c r="D14" s="53" t="s">
        <v>250</v>
      </c>
    </row>
    <row r="15" spans="2:4" ht="45" x14ac:dyDescent="0.25">
      <c r="B15" s="52" t="s">
        <v>255</v>
      </c>
      <c r="C15" s="52">
        <v>2014</v>
      </c>
      <c r="D15" s="52" t="s">
        <v>251</v>
      </c>
    </row>
    <row r="16" spans="2:4" ht="45" x14ac:dyDescent="0.25">
      <c r="B16" s="53" t="s">
        <v>256</v>
      </c>
      <c r="C16" s="53">
        <v>2014</v>
      </c>
      <c r="D16" s="53" t="s">
        <v>252</v>
      </c>
    </row>
    <row r="17" spans="2:4" hidden="1" x14ac:dyDescent="0.25">
      <c r="B17" s="52"/>
      <c r="C17" s="52"/>
      <c r="D17" s="52"/>
    </row>
    <row r="18" spans="2:4" hidden="1" x14ac:dyDescent="0.25">
      <c r="B18" s="53"/>
      <c r="C18" s="53"/>
      <c r="D18" s="53"/>
    </row>
    <row r="19" spans="2:4" hidden="1" x14ac:dyDescent="0.25">
      <c r="B19" s="52"/>
      <c r="C19" s="52"/>
      <c r="D19" s="52"/>
    </row>
    <row r="20" spans="2:4" hidden="1" x14ac:dyDescent="0.25">
      <c r="B20" s="53"/>
      <c r="C20" s="53"/>
      <c r="D20" s="53"/>
    </row>
    <row r="21" spans="2:4" hidden="1" x14ac:dyDescent="0.25">
      <c r="B21" s="52"/>
      <c r="C21" s="52"/>
      <c r="D21" s="52"/>
    </row>
    <row r="22" spans="2:4" hidden="1" x14ac:dyDescent="0.25"/>
  </sheetData>
  <sheetProtection algorithmName="SHA-512" hashValue="yWTXqlS8OXc5XMiTm1qbeLGdpihkh8/EfECNLUJ7E/vyqQyQffBF1y8DS/N5DxNFWW/aGyZq3JpGJ3oInxiLCg==" saltValue="ZoEq7sbXUEXxmNCVAfoPvw==" spinCount="100000" sheet="1" objects="1" scenarios="1" formatColumns="0" formatRows="0" insertRows="0"/>
  <mergeCells count="1">
    <mergeCell ref="B2:D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2FDFF-933B-43F5-A296-510E6BF31473}">
  <sheetPr codeName="Sheet3">
    <tabColor rgb="FFFFFF00"/>
  </sheetPr>
  <dimension ref="A1:X46"/>
  <sheetViews>
    <sheetView zoomScale="80" zoomScaleNormal="80" workbookViewId="0">
      <selection activeCell="N49" sqref="N49"/>
    </sheetView>
  </sheetViews>
  <sheetFormatPr defaultColWidth="8.7109375" defaultRowHeight="15" x14ac:dyDescent="0.25"/>
  <cols>
    <col min="1" max="1" width="8.7109375" style="31"/>
    <col min="2" max="2" width="33.28515625" style="4" customWidth="1"/>
    <col min="3" max="3" width="30.28515625" style="4" customWidth="1"/>
    <col min="4" max="4" width="30.42578125" style="4" customWidth="1"/>
    <col min="5" max="5" width="35.42578125" style="4" customWidth="1"/>
    <col min="6" max="6" width="27" style="4" customWidth="1"/>
    <col min="7" max="7" width="8.7109375" style="4"/>
    <col min="8" max="8" width="26.42578125" style="4" customWidth="1"/>
    <col min="9" max="9" width="8.7109375" style="4"/>
    <col min="10" max="10" width="19.28515625" style="4" customWidth="1"/>
    <col min="11" max="11" width="15.42578125" style="4" customWidth="1"/>
    <col min="12" max="12" width="8.7109375" style="4"/>
    <col min="13" max="13" width="11.7109375" style="4" customWidth="1"/>
    <col min="14" max="14" width="45" style="4" customWidth="1"/>
    <col min="15" max="24" width="8.7109375" style="4"/>
    <col min="25" max="25" width="0.42578125" style="4" customWidth="1"/>
    <col min="26" max="16384" width="8.7109375" style="4"/>
  </cols>
  <sheetData>
    <row r="1" spans="1:6" ht="15.75" thickBot="1" x14ac:dyDescent="0.3"/>
    <row r="2" spans="1:6" ht="23.25" customHeight="1" thickBot="1" x14ac:dyDescent="0.3">
      <c r="B2" s="156" t="s">
        <v>76</v>
      </c>
      <c r="C2" s="157"/>
      <c r="D2" s="157"/>
      <c r="E2" s="157"/>
      <c r="F2" s="158"/>
    </row>
    <row r="3" spans="1:6" ht="62.25" customHeight="1" thickBot="1" x14ac:dyDescent="0.3">
      <c r="B3" s="13" t="s">
        <v>2</v>
      </c>
      <c r="C3" s="14" t="s">
        <v>3</v>
      </c>
      <c r="D3" s="14" t="s">
        <v>4</v>
      </c>
      <c r="E3" s="15" t="s">
        <v>26</v>
      </c>
      <c r="F3" s="16" t="s">
        <v>21</v>
      </c>
    </row>
    <row r="4" spans="1:6" ht="60" x14ac:dyDescent="0.25">
      <c r="A4" s="32">
        <v>1</v>
      </c>
      <c r="B4" s="33" t="s">
        <v>561</v>
      </c>
      <c r="C4" s="33" t="s">
        <v>562</v>
      </c>
      <c r="D4" s="34" t="s">
        <v>312</v>
      </c>
      <c r="E4" s="35"/>
      <c r="F4" s="33" t="s">
        <v>563</v>
      </c>
    </row>
    <row r="5" spans="1:6" hidden="1" x14ac:dyDescent="0.25">
      <c r="A5" s="32">
        <v>2</v>
      </c>
      <c r="C5" s="36"/>
      <c r="D5" s="36"/>
      <c r="E5" s="37"/>
      <c r="F5" s="36"/>
    </row>
    <row r="6" spans="1:6" hidden="1" x14ac:dyDescent="0.25">
      <c r="A6" s="32">
        <v>2</v>
      </c>
      <c r="B6" s="36" t="s">
        <v>463</v>
      </c>
      <c r="C6" s="36"/>
      <c r="D6" s="36"/>
      <c r="E6" s="37"/>
      <c r="F6" s="36"/>
    </row>
    <row r="7" spans="1:6" ht="90" x14ac:dyDescent="0.25">
      <c r="A7" s="32">
        <v>2</v>
      </c>
      <c r="B7" s="36" t="s">
        <v>463</v>
      </c>
      <c r="C7" s="36" t="s">
        <v>465</v>
      </c>
      <c r="D7" s="36" t="s">
        <v>306</v>
      </c>
      <c r="E7" s="37" t="s">
        <v>564</v>
      </c>
      <c r="F7" s="36"/>
    </row>
    <row r="8" spans="1:6" ht="82.5" customHeight="1" x14ac:dyDescent="0.25">
      <c r="A8" s="32">
        <v>3</v>
      </c>
      <c r="B8" s="36" t="s">
        <v>305</v>
      </c>
      <c r="C8" s="36" t="s">
        <v>321</v>
      </c>
      <c r="D8" s="36" t="s">
        <v>306</v>
      </c>
      <c r="E8" s="37" t="s">
        <v>464</v>
      </c>
      <c r="F8" s="36"/>
    </row>
    <row r="9" spans="1:6" ht="120" x14ac:dyDescent="0.25">
      <c r="A9" s="32">
        <v>4</v>
      </c>
      <c r="B9" s="36" t="s">
        <v>466</v>
      </c>
      <c r="C9" s="36" t="s">
        <v>467</v>
      </c>
      <c r="D9" s="36" t="s">
        <v>306</v>
      </c>
      <c r="E9" s="37" t="s">
        <v>621</v>
      </c>
      <c r="F9" s="36"/>
    </row>
    <row r="10" spans="1:6" ht="90" x14ac:dyDescent="0.25">
      <c r="A10" s="32">
        <v>5</v>
      </c>
      <c r="B10" s="36" t="s">
        <v>566</v>
      </c>
      <c r="C10" s="36" t="s">
        <v>576</v>
      </c>
      <c r="D10" s="36" t="s">
        <v>317</v>
      </c>
      <c r="E10" s="37" t="s">
        <v>571</v>
      </c>
      <c r="F10" s="36"/>
    </row>
    <row r="11" spans="1:6" ht="75" x14ac:dyDescent="0.25">
      <c r="A11" s="32">
        <v>6</v>
      </c>
      <c r="B11" s="36" t="s">
        <v>567</v>
      </c>
      <c r="C11" s="36" t="s">
        <v>574</v>
      </c>
      <c r="D11" s="36" t="s">
        <v>306</v>
      </c>
      <c r="E11" s="37" t="s">
        <v>570</v>
      </c>
      <c r="F11" s="36"/>
    </row>
    <row r="12" spans="1:6" ht="75" x14ac:dyDescent="0.25">
      <c r="A12" s="32">
        <v>7</v>
      </c>
      <c r="B12" s="36" t="s">
        <v>568</v>
      </c>
      <c r="C12" s="36" t="s">
        <v>575</v>
      </c>
      <c r="D12" s="36" t="s">
        <v>306</v>
      </c>
      <c r="E12" s="37" t="s">
        <v>569</v>
      </c>
      <c r="F12" s="36"/>
    </row>
    <row r="13" spans="1:6" ht="45" x14ac:dyDescent="0.25">
      <c r="A13" s="32">
        <v>8</v>
      </c>
      <c r="B13" s="36" t="s">
        <v>572</v>
      </c>
      <c r="C13" s="36" t="s">
        <v>576</v>
      </c>
      <c r="D13" s="36" t="s">
        <v>317</v>
      </c>
      <c r="E13" s="37" t="s">
        <v>573</v>
      </c>
      <c r="F13" s="36"/>
    </row>
    <row r="14" spans="1:6" ht="60" x14ac:dyDescent="0.25">
      <c r="A14" s="32">
        <v>9</v>
      </c>
      <c r="B14" s="36" t="s">
        <v>307</v>
      </c>
      <c r="C14" s="36" t="s">
        <v>308</v>
      </c>
      <c r="D14" s="36" t="s">
        <v>306</v>
      </c>
      <c r="E14" s="37" t="s">
        <v>309</v>
      </c>
      <c r="F14" s="36"/>
    </row>
    <row r="15" spans="1:6" ht="90" x14ac:dyDescent="0.25">
      <c r="A15" s="32">
        <v>10</v>
      </c>
      <c r="B15" s="36" t="s">
        <v>415</v>
      </c>
      <c r="C15" s="36" t="s">
        <v>416</v>
      </c>
      <c r="D15" s="36" t="s">
        <v>306</v>
      </c>
      <c r="E15" s="37" t="s">
        <v>417</v>
      </c>
      <c r="F15" s="36"/>
    </row>
    <row r="16" spans="1:6" ht="60" x14ac:dyDescent="0.25">
      <c r="A16" s="32">
        <v>11</v>
      </c>
      <c r="B16" s="36" t="s">
        <v>418</v>
      </c>
      <c r="C16" s="36" t="s">
        <v>419</v>
      </c>
      <c r="D16" s="36" t="s">
        <v>306</v>
      </c>
      <c r="E16" s="37" t="s">
        <v>420</v>
      </c>
      <c r="F16" s="36"/>
    </row>
    <row r="17" spans="1:8" ht="75" x14ac:dyDescent="0.25">
      <c r="A17" s="32">
        <v>12</v>
      </c>
      <c r="B17" s="36" t="s">
        <v>257</v>
      </c>
      <c r="C17" s="36" t="s">
        <v>258</v>
      </c>
      <c r="D17" s="36" t="s">
        <v>306</v>
      </c>
      <c r="E17" s="37" t="s">
        <v>427</v>
      </c>
      <c r="F17" s="36"/>
    </row>
    <row r="18" spans="1:8" ht="90" x14ac:dyDescent="0.25">
      <c r="A18" s="32">
        <v>13</v>
      </c>
      <c r="B18" s="36" t="s">
        <v>468</v>
      </c>
      <c r="C18" s="36" t="s">
        <v>471</v>
      </c>
      <c r="D18" s="36" t="s">
        <v>312</v>
      </c>
      <c r="E18" s="37"/>
      <c r="F18" s="132" t="s">
        <v>469</v>
      </c>
    </row>
    <row r="19" spans="1:8" ht="60" x14ac:dyDescent="0.25">
      <c r="A19" s="32">
        <v>14</v>
      </c>
      <c r="B19" s="36" t="s">
        <v>470</v>
      </c>
      <c r="C19" s="36" t="s">
        <v>472</v>
      </c>
      <c r="D19" s="36" t="s">
        <v>312</v>
      </c>
      <c r="E19" s="37"/>
      <c r="F19" s="36" t="s">
        <v>469</v>
      </c>
    </row>
    <row r="20" spans="1:8" ht="60" x14ac:dyDescent="0.25">
      <c r="A20" s="32">
        <v>15</v>
      </c>
      <c r="B20" s="36" t="s">
        <v>583</v>
      </c>
      <c r="C20" s="36" t="s">
        <v>584</v>
      </c>
      <c r="D20" s="36" t="s">
        <v>306</v>
      </c>
      <c r="E20" s="37" t="s">
        <v>629</v>
      </c>
      <c r="F20" s="36"/>
    </row>
    <row r="21" spans="1:8" ht="87.75" customHeight="1" x14ac:dyDescent="0.25">
      <c r="A21" s="32">
        <v>16</v>
      </c>
      <c r="B21" s="36" t="s">
        <v>473</v>
      </c>
      <c r="C21" s="36" t="s">
        <v>474</v>
      </c>
      <c r="D21" s="36" t="s">
        <v>306</v>
      </c>
      <c r="E21" s="37" t="s">
        <v>475</v>
      </c>
      <c r="F21" s="36"/>
    </row>
    <row r="22" spans="1:8" ht="288.75" customHeight="1" x14ac:dyDescent="0.25">
      <c r="A22" s="32">
        <v>17</v>
      </c>
      <c r="B22" s="36" t="s">
        <v>530</v>
      </c>
      <c r="C22" s="36" t="s">
        <v>529</v>
      </c>
      <c r="D22" s="36" t="s">
        <v>312</v>
      </c>
      <c r="E22" s="37"/>
      <c r="F22" s="36"/>
    </row>
    <row r="23" spans="1:8" ht="75" x14ac:dyDescent="0.25">
      <c r="A23" s="32">
        <v>18</v>
      </c>
      <c r="B23" s="36" t="s">
        <v>476</v>
      </c>
      <c r="C23" s="36" t="s">
        <v>477</v>
      </c>
      <c r="D23" s="36" t="s">
        <v>312</v>
      </c>
      <c r="E23" s="37"/>
      <c r="F23" s="36"/>
    </row>
    <row r="24" spans="1:8" ht="105" x14ac:dyDescent="0.25">
      <c r="A24" s="32">
        <v>19</v>
      </c>
      <c r="B24" s="36" t="s">
        <v>577</v>
      </c>
      <c r="C24" s="36" t="s">
        <v>579</v>
      </c>
      <c r="D24" s="36" t="s">
        <v>317</v>
      </c>
      <c r="E24" s="37" t="s">
        <v>582</v>
      </c>
      <c r="F24" s="36"/>
    </row>
    <row r="25" spans="1:8" ht="92.25" customHeight="1" x14ac:dyDescent="0.25">
      <c r="A25" s="32">
        <v>20</v>
      </c>
      <c r="B25" s="36" t="s">
        <v>578</v>
      </c>
      <c r="C25" s="36" t="s">
        <v>580</v>
      </c>
      <c r="D25" s="36" t="s">
        <v>317</v>
      </c>
      <c r="E25" s="37" t="s">
        <v>581</v>
      </c>
      <c r="F25" s="36"/>
    </row>
    <row r="28" spans="1:8" ht="15.75" thickBot="1" x14ac:dyDescent="0.3"/>
    <row r="29" spans="1:8" ht="15.75" thickBot="1" x14ac:dyDescent="0.3">
      <c r="H29" s="38" t="s">
        <v>18</v>
      </c>
    </row>
    <row r="30" spans="1:8" x14ac:dyDescent="0.25">
      <c r="H30" s="39" t="s">
        <v>19</v>
      </c>
    </row>
    <row r="31" spans="1:8" x14ac:dyDescent="0.25">
      <c r="H31" s="99" t="s">
        <v>20</v>
      </c>
    </row>
    <row r="32" spans="1:8" ht="28.5" thickBot="1" x14ac:dyDescent="0.3">
      <c r="H32" s="100" t="s">
        <v>205</v>
      </c>
    </row>
    <row r="33" spans="8:24" ht="15.75" thickBot="1" x14ac:dyDescent="0.3">
      <c r="H33" s="41"/>
      <c r="O33" s="141" t="s">
        <v>229</v>
      </c>
      <c r="P33" s="142"/>
      <c r="Q33" s="142"/>
      <c r="R33" s="142"/>
      <c r="S33" s="142"/>
      <c r="T33" s="142"/>
      <c r="U33" s="142"/>
      <c r="V33" s="142"/>
      <c r="W33" s="142"/>
      <c r="X33" s="143"/>
    </row>
    <row r="34" spans="8:24" ht="15.75" thickBot="1" x14ac:dyDescent="0.3">
      <c r="H34" s="63" t="s">
        <v>17</v>
      </c>
      <c r="I34" s="5"/>
      <c r="J34" s="5"/>
      <c r="K34" s="6"/>
      <c r="L34" s="6"/>
      <c r="M34" s="5"/>
      <c r="N34" s="6"/>
      <c r="O34" s="144"/>
      <c r="P34" s="145"/>
      <c r="Q34" s="145"/>
      <c r="R34" s="145"/>
      <c r="S34" s="145"/>
      <c r="T34" s="145"/>
      <c r="U34" s="145"/>
      <c r="V34" s="145"/>
      <c r="W34" s="145"/>
      <c r="X34" s="146"/>
    </row>
    <row r="35" spans="8:24" ht="63" customHeight="1" x14ac:dyDescent="0.25">
      <c r="H35" s="9" t="s">
        <v>154</v>
      </c>
      <c r="I35" s="7"/>
      <c r="J35" s="12" t="s">
        <v>6</v>
      </c>
      <c r="K35" s="42">
        <v>1</v>
      </c>
      <c r="L35" s="22"/>
      <c r="M35" s="12" t="s">
        <v>7</v>
      </c>
      <c r="N35" s="58" t="s">
        <v>259</v>
      </c>
      <c r="O35" s="147" t="s">
        <v>645</v>
      </c>
      <c r="P35" s="148"/>
      <c r="Q35" s="148"/>
      <c r="R35" s="148"/>
      <c r="S35" s="148"/>
      <c r="T35" s="148"/>
      <c r="U35" s="148"/>
      <c r="V35" s="148"/>
      <c r="W35" s="148"/>
      <c r="X35" s="149"/>
    </row>
    <row r="36" spans="8:24" ht="55.5" customHeight="1" x14ac:dyDescent="0.25">
      <c r="H36" s="11" t="s">
        <v>203</v>
      </c>
      <c r="I36" s="8"/>
      <c r="J36" s="12" t="s">
        <v>10</v>
      </c>
      <c r="K36" s="44" t="s">
        <v>0</v>
      </c>
      <c r="L36" s="22"/>
      <c r="M36" s="22"/>
      <c r="N36" s="45"/>
      <c r="O36" s="150"/>
      <c r="P36" s="151"/>
      <c r="Q36" s="151"/>
      <c r="R36" s="151"/>
      <c r="S36" s="151"/>
      <c r="T36" s="151"/>
      <c r="U36" s="151"/>
      <c r="V36" s="151"/>
      <c r="W36" s="151"/>
      <c r="X36" s="152"/>
    </row>
    <row r="37" spans="8:24" ht="45.75" customHeight="1" x14ac:dyDescent="0.25">
      <c r="H37" s="11" t="s">
        <v>5</v>
      </c>
      <c r="I37" s="8"/>
      <c r="J37" s="12" t="s">
        <v>142</v>
      </c>
      <c r="K37" s="44" t="s">
        <v>8</v>
      </c>
      <c r="L37" s="22"/>
      <c r="M37" s="22"/>
      <c r="N37" s="45"/>
      <c r="O37" s="150"/>
      <c r="P37" s="151"/>
      <c r="Q37" s="151"/>
      <c r="R37" s="151"/>
      <c r="S37" s="151"/>
      <c r="T37" s="151"/>
      <c r="U37" s="151"/>
      <c r="V37" s="151"/>
      <c r="W37" s="151"/>
      <c r="X37" s="152"/>
    </row>
    <row r="38" spans="8:24" ht="77.25" x14ac:dyDescent="0.25">
      <c r="H38" s="23" t="s">
        <v>206</v>
      </c>
      <c r="I38" s="8"/>
      <c r="J38" s="12" t="s">
        <v>11</v>
      </c>
      <c r="K38" s="42">
        <v>0</v>
      </c>
      <c r="L38" s="22"/>
      <c r="M38" s="12" t="s">
        <v>12</v>
      </c>
      <c r="N38" s="58">
        <v>0</v>
      </c>
      <c r="O38" s="150"/>
      <c r="P38" s="151"/>
      <c r="Q38" s="151"/>
      <c r="R38" s="151"/>
      <c r="S38" s="151"/>
      <c r="T38" s="151"/>
      <c r="U38" s="151"/>
      <c r="V38" s="151"/>
      <c r="W38" s="151"/>
      <c r="X38" s="152"/>
    </row>
    <row r="39" spans="8:24" ht="38.25" x14ac:dyDescent="0.25">
      <c r="H39" s="11" t="s">
        <v>207</v>
      </c>
      <c r="I39" s="8"/>
      <c r="J39" s="12" t="s">
        <v>45</v>
      </c>
      <c r="K39" s="42">
        <v>29</v>
      </c>
      <c r="L39" s="22"/>
      <c r="M39" s="22"/>
      <c r="N39" s="45"/>
      <c r="O39" s="150"/>
      <c r="P39" s="151"/>
      <c r="Q39" s="151"/>
      <c r="R39" s="151"/>
      <c r="S39" s="151"/>
      <c r="T39" s="151"/>
      <c r="U39" s="151"/>
      <c r="V39" s="151"/>
      <c r="W39" s="151"/>
      <c r="X39" s="152"/>
    </row>
    <row r="40" spans="8:24" ht="66" customHeight="1" x14ac:dyDescent="0.25">
      <c r="H40" s="56" t="s">
        <v>155</v>
      </c>
      <c r="I40" s="8"/>
      <c r="J40" s="12" t="s">
        <v>13</v>
      </c>
      <c r="K40" s="44" t="s">
        <v>16</v>
      </c>
      <c r="L40" s="22"/>
      <c r="M40" s="22"/>
      <c r="N40" s="45"/>
      <c r="O40" s="150"/>
      <c r="P40" s="151"/>
      <c r="Q40" s="151"/>
      <c r="R40" s="151"/>
      <c r="S40" s="151"/>
      <c r="T40" s="151"/>
      <c r="U40" s="151"/>
      <c r="V40" s="151"/>
      <c r="W40" s="151"/>
      <c r="X40" s="152"/>
    </row>
    <row r="41" spans="8:24" ht="21.75" customHeight="1" x14ac:dyDescent="0.25">
      <c r="H41" s="64" t="s">
        <v>152</v>
      </c>
      <c r="I41" s="8"/>
      <c r="J41" s="12"/>
      <c r="K41" s="42"/>
      <c r="L41" s="22"/>
      <c r="M41" s="22"/>
      <c r="N41" s="45"/>
      <c r="O41" s="150"/>
      <c r="P41" s="151"/>
      <c r="Q41" s="151"/>
      <c r="R41" s="151"/>
      <c r="S41" s="151"/>
      <c r="T41" s="151"/>
      <c r="U41" s="151"/>
      <c r="V41" s="151"/>
      <c r="W41" s="151"/>
      <c r="X41" s="152"/>
    </row>
    <row r="42" spans="8:24" ht="57" customHeight="1" x14ac:dyDescent="0.25">
      <c r="H42" s="57" t="s">
        <v>151</v>
      </c>
      <c r="I42" s="8"/>
      <c r="J42" s="12" t="s">
        <v>7</v>
      </c>
      <c r="K42" s="42">
        <v>29</v>
      </c>
      <c r="L42" s="22"/>
      <c r="M42" s="54" t="s">
        <v>6</v>
      </c>
      <c r="N42" s="59" t="s">
        <v>644</v>
      </c>
      <c r="O42" s="150"/>
      <c r="P42" s="151"/>
      <c r="Q42" s="151"/>
      <c r="R42" s="151"/>
      <c r="S42" s="151"/>
      <c r="T42" s="151"/>
      <c r="U42" s="151"/>
      <c r="V42" s="151"/>
      <c r="W42" s="151"/>
      <c r="X42" s="152"/>
    </row>
    <row r="43" spans="8:24" ht="38.25" x14ac:dyDescent="0.25">
      <c r="H43" s="57" t="s">
        <v>148</v>
      </c>
      <c r="I43" s="8"/>
      <c r="J43" s="12" t="s">
        <v>6</v>
      </c>
      <c r="K43" s="42">
        <v>1119</v>
      </c>
      <c r="L43" s="22"/>
      <c r="M43" s="22"/>
      <c r="N43" s="45"/>
      <c r="O43" s="150"/>
      <c r="P43" s="151"/>
      <c r="Q43" s="151"/>
      <c r="R43" s="151"/>
      <c r="S43" s="151"/>
      <c r="T43" s="151"/>
      <c r="U43" s="151"/>
      <c r="V43" s="151"/>
      <c r="W43" s="151"/>
      <c r="X43" s="152"/>
    </row>
    <row r="44" spans="8:24" ht="38.25" x14ac:dyDescent="0.25">
      <c r="H44" s="57" t="s">
        <v>149</v>
      </c>
      <c r="I44" s="8"/>
      <c r="J44" s="12" t="s">
        <v>6</v>
      </c>
      <c r="K44" s="42">
        <v>1073</v>
      </c>
      <c r="L44" s="22"/>
      <c r="M44" s="22"/>
      <c r="N44" s="45"/>
      <c r="O44" s="150"/>
      <c r="P44" s="151"/>
      <c r="Q44" s="151"/>
      <c r="R44" s="151"/>
      <c r="S44" s="151"/>
      <c r="T44" s="151"/>
      <c r="U44" s="151"/>
      <c r="V44" s="151"/>
      <c r="W44" s="151"/>
      <c r="X44" s="152"/>
    </row>
    <row r="45" spans="8:24" ht="39.75" customHeight="1" x14ac:dyDescent="0.25">
      <c r="H45" s="68" t="s">
        <v>204</v>
      </c>
      <c r="I45" s="8"/>
      <c r="J45" s="159"/>
      <c r="K45" s="160"/>
      <c r="L45" s="22"/>
      <c r="M45" s="22"/>
      <c r="O45" s="153"/>
      <c r="P45" s="154"/>
      <c r="Q45" s="154"/>
      <c r="R45" s="154"/>
      <c r="S45" s="154"/>
      <c r="T45" s="154"/>
      <c r="U45" s="154"/>
      <c r="V45" s="154"/>
      <c r="W45" s="154"/>
      <c r="X45" s="155"/>
    </row>
    <row r="46" spans="8:24" ht="71.25" customHeight="1" x14ac:dyDescent="0.25"/>
  </sheetData>
  <sheetProtection algorithmName="SHA-512" hashValue="pHXghgDTioxrr+leCwBn0KMdfaptfup/rG9AtajMyhr5/lPGznOhJucNPrazHqGsckUtfFp1gO5I/57pC3KgBA==" saltValue="k7KT8vQiK5/8ogpjAC0Tdg==" spinCount="100000" sheet="1" formatColumns="0" formatRows="0" insertRows="0" insertHyperlinks="0"/>
  <mergeCells count="4">
    <mergeCell ref="O33:X34"/>
    <mergeCell ref="O35:X45"/>
    <mergeCell ref="B2:F2"/>
    <mergeCell ref="J45:K45"/>
  </mergeCells>
  <hyperlinks>
    <hyperlink ref="F18" r:id="rId1" xr:uid="{BAD99843-A66A-41F0-8D8D-F2CCB0D02DA3}"/>
    <hyperlink ref="F19" r:id="rId2" xr:uid="{DB3DD6FD-645A-47DE-94FF-8F141F11BEBE}"/>
    <hyperlink ref="F4" r:id="rId3" xr:uid="{8BFEC868-2751-432B-8ACD-C184C87BA0C7}"/>
  </hyperlinks>
  <pageMargins left="0.7" right="0.7" top="0.75" bottom="0.75" header="0.3" footer="0.3"/>
  <pageSetup orientation="portrait" r:id="rId4"/>
  <extLst>
    <ext xmlns:x14="http://schemas.microsoft.com/office/spreadsheetml/2009/9/main" uri="{CCE6A557-97BC-4b89-ADB6-D9C93CAAB3DF}">
      <x14:dataValidations xmlns:xm="http://schemas.microsoft.com/office/excel/2006/main" count="4">
        <x14:dataValidation type="list" allowBlank="1" showInputMessage="1" showErrorMessage="1" xr:uid="{6A645A20-6A1D-4559-835D-9159A3BBC326}">
          <x14:formula1>
            <xm:f>Indikatori!$A$1:$A$2</xm:f>
          </x14:formula1>
          <xm:sqref>C5:C6</xm:sqref>
        </x14:dataValidation>
        <x14:dataValidation type="list" allowBlank="1" showInputMessage="1" showErrorMessage="1" xr:uid="{4FCFAAF0-E773-4B18-AE74-D93E8044D3B6}">
          <x14:formula1>
            <xm:f>Indikatori!$F$1:$F$3</xm:f>
          </x14:formula1>
          <xm:sqref>K40</xm:sqref>
        </x14:dataValidation>
        <x14:dataValidation type="list" allowBlank="1" showInputMessage="1" showErrorMessage="1" xr:uid="{2A48ED2C-9C8C-40EA-BBA9-84ED09036303}">
          <x14:formula1>
            <xm:f>Indikatori!$B$1:$B$2</xm:f>
          </x14:formula1>
          <xm:sqref>K36</xm:sqref>
        </x14:dataValidation>
        <x14:dataValidation type="list" allowBlank="1" showInputMessage="1" showErrorMessage="1" xr:uid="{4A521CA2-C467-49AD-82C2-6225C18BDDED}">
          <x14:formula1>
            <xm:f>Indikatori!$C$1:$C$2</xm:f>
          </x14:formula1>
          <xm:sqref>K37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19DB-F8C5-4989-9EF0-86E339C1FADD}">
  <sheetPr codeName="Sheet4">
    <tabColor rgb="FFFFFF00"/>
  </sheetPr>
  <dimension ref="A1:AA39"/>
  <sheetViews>
    <sheetView zoomScale="80" zoomScaleNormal="80" workbookViewId="0">
      <selection activeCell="N40" sqref="N40"/>
    </sheetView>
  </sheetViews>
  <sheetFormatPr defaultColWidth="8.7109375" defaultRowHeight="15" x14ac:dyDescent="0.25"/>
  <cols>
    <col min="1" max="1" width="9.140625" style="31" customWidth="1"/>
    <col min="2" max="2" width="33.28515625" style="4" customWidth="1"/>
    <col min="3" max="3" width="30.28515625" style="4" customWidth="1"/>
    <col min="4" max="4" width="30.42578125" style="4" customWidth="1"/>
    <col min="5" max="5" width="35.42578125" style="4" customWidth="1"/>
    <col min="6" max="6" width="27" style="4" customWidth="1"/>
    <col min="7" max="7" width="8.7109375" style="4"/>
    <col min="8" max="8" width="26.42578125" style="4" customWidth="1"/>
    <col min="9" max="9" width="8.7109375" style="4"/>
    <col min="10" max="10" width="18.7109375" style="4" customWidth="1"/>
    <col min="11" max="11" width="25.42578125" style="4" customWidth="1"/>
    <col min="12" max="12" width="8.7109375" style="4"/>
    <col min="13" max="13" width="20.7109375" style="4" customWidth="1"/>
    <col min="14" max="14" width="53" style="4" customWidth="1"/>
    <col min="15" max="16384" width="8.7109375" style="4"/>
  </cols>
  <sheetData>
    <row r="1" spans="1:6" ht="15.75" thickBot="1" x14ac:dyDescent="0.3"/>
    <row r="2" spans="1:6" ht="24" customHeight="1" thickBot="1" x14ac:dyDescent="0.3">
      <c r="B2" s="156" t="s">
        <v>128</v>
      </c>
      <c r="C2" s="157"/>
      <c r="D2" s="157"/>
      <c r="E2" s="157"/>
      <c r="F2" s="158"/>
    </row>
    <row r="3" spans="1:6" ht="56.25" customHeight="1" thickBot="1" x14ac:dyDescent="0.3">
      <c r="B3" s="13" t="s">
        <v>2</v>
      </c>
      <c r="C3" s="14" t="s">
        <v>3</v>
      </c>
      <c r="D3" s="14" t="s">
        <v>4</v>
      </c>
      <c r="E3" s="15" t="s">
        <v>26</v>
      </c>
      <c r="F3" s="16" t="s">
        <v>21</v>
      </c>
    </row>
    <row r="4" spans="1:6" ht="195" x14ac:dyDescent="0.25">
      <c r="A4" s="32">
        <v>1</v>
      </c>
      <c r="B4" s="33" t="s">
        <v>421</v>
      </c>
      <c r="C4" s="33" t="s">
        <v>422</v>
      </c>
      <c r="D4" s="34" t="s">
        <v>312</v>
      </c>
      <c r="E4" s="35"/>
      <c r="F4" s="33"/>
    </row>
    <row r="5" spans="1:6" ht="165" x14ac:dyDescent="0.25">
      <c r="A5" s="32">
        <v>2</v>
      </c>
      <c r="B5" s="36" t="s">
        <v>405</v>
      </c>
      <c r="C5" s="36" t="s">
        <v>403</v>
      </c>
      <c r="D5" s="36" t="s">
        <v>312</v>
      </c>
      <c r="E5" s="37"/>
      <c r="F5" s="36"/>
    </row>
    <row r="6" spans="1:6" ht="60" x14ac:dyDescent="0.25">
      <c r="A6" s="32">
        <v>3</v>
      </c>
      <c r="B6" s="36" t="s">
        <v>406</v>
      </c>
      <c r="C6" s="36" t="s">
        <v>404</v>
      </c>
      <c r="D6" s="36" t="s">
        <v>312</v>
      </c>
      <c r="E6" s="37"/>
      <c r="F6" s="36"/>
    </row>
    <row r="7" spans="1:6" ht="90" x14ac:dyDescent="0.25">
      <c r="A7" s="32">
        <v>4</v>
      </c>
      <c r="B7" s="36" t="s">
        <v>367</v>
      </c>
      <c r="C7" s="36" t="s">
        <v>368</v>
      </c>
      <c r="D7" s="36" t="s">
        <v>312</v>
      </c>
      <c r="E7" s="37"/>
      <c r="F7" s="36"/>
    </row>
    <row r="8" spans="1:6" ht="75" x14ac:dyDescent="0.25">
      <c r="A8" s="32">
        <v>5</v>
      </c>
      <c r="B8" s="36" t="s">
        <v>369</v>
      </c>
      <c r="C8" s="36" t="s">
        <v>370</v>
      </c>
      <c r="D8" s="36" t="s">
        <v>312</v>
      </c>
      <c r="E8" s="37"/>
      <c r="F8" s="36"/>
    </row>
    <row r="9" spans="1:6" ht="90" x14ac:dyDescent="0.25">
      <c r="A9" s="32">
        <v>6</v>
      </c>
      <c r="B9" s="36" t="s">
        <v>371</v>
      </c>
      <c r="C9" s="36" t="s">
        <v>372</v>
      </c>
      <c r="D9" s="36" t="s">
        <v>317</v>
      </c>
      <c r="E9" s="37" t="s">
        <v>373</v>
      </c>
      <c r="F9" s="36"/>
    </row>
    <row r="10" spans="1:6" ht="90" x14ac:dyDescent="0.25">
      <c r="A10" s="32">
        <v>7</v>
      </c>
      <c r="B10" s="36" t="s">
        <v>323</v>
      </c>
      <c r="C10" s="36" t="s">
        <v>324</v>
      </c>
      <c r="D10" s="36" t="s">
        <v>312</v>
      </c>
      <c r="E10" s="37"/>
      <c r="F10" s="36"/>
    </row>
    <row r="11" spans="1:6" hidden="1" x14ac:dyDescent="0.25">
      <c r="A11" s="32">
        <v>8</v>
      </c>
      <c r="B11" s="36"/>
      <c r="C11" s="36"/>
      <c r="D11" s="36"/>
      <c r="E11" s="37"/>
      <c r="F11" s="36"/>
    </row>
    <row r="12" spans="1:6" hidden="1" x14ac:dyDescent="0.25">
      <c r="A12" s="32">
        <v>9</v>
      </c>
      <c r="B12" s="36"/>
      <c r="C12" s="36"/>
      <c r="D12" s="36"/>
      <c r="E12" s="37"/>
      <c r="F12" s="36"/>
    </row>
    <row r="13" spans="1:6" hidden="1" x14ac:dyDescent="0.25">
      <c r="A13" s="32">
        <v>10</v>
      </c>
      <c r="B13" s="36"/>
      <c r="C13" s="36"/>
      <c r="D13" s="36"/>
      <c r="E13" s="37"/>
      <c r="F13" s="36"/>
    </row>
    <row r="14" spans="1:6" hidden="1" x14ac:dyDescent="0.25">
      <c r="A14" s="32">
        <v>11</v>
      </c>
      <c r="B14" s="36"/>
      <c r="C14" s="36"/>
      <c r="D14" s="36"/>
      <c r="E14" s="37"/>
      <c r="F14" s="36"/>
    </row>
    <row r="15" spans="1:6" hidden="1" x14ac:dyDescent="0.25">
      <c r="A15" s="32">
        <v>12</v>
      </c>
      <c r="E15" s="37"/>
      <c r="F15" s="36"/>
    </row>
    <row r="16" spans="1:6" hidden="1" x14ac:dyDescent="0.25">
      <c r="A16" s="32">
        <v>13</v>
      </c>
      <c r="B16" s="36"/>
      <c r="C16" s="36"/>
      <c r="D16" s="36"/>
      <c r="E16" s="37"/>
      <c r="F16" s="36"/>
    </row>
    <row r="17" spans="1:27" hidden="1" x14ac:dyDescent="0.25">
      <c r="A17" s="32">
        <v>14</v>
      </c>
      <c r="B17" s="36"/>
      <c r="C17" s="36"/>
      <c r="D17" s="36"/>
      <c r="E17" s="37"/>
      <c r="F17" s="36"/>
    </row>
    <row r="18" spans="1:27" hidden="1" x14ac:dyDescent="0.25">
      <c r="A18" s="32">
        <v>15</v>
      </c>
      <c r="B18" s="36"/>
      <c r="C18" s="36"/>
      <c r="D18" s="36"/>
      <c r="E18" s="37"/>
      <c r="F18" s="36"/>
    </row>
    <row r="21" spans="1:27" ht="15.75" thickBot="1" x14ac:dyDescent="0.3"/>
    <row r="22" spans="1:27" ht="15.75" thickBot="1" x14ac:dyDescent="0.3">
      <c r="H22" s="38" t="s">
        <v>18</v>
      </c>
    </row>
    <row r="23" spans="1:27" x14ac:dyDescent="0.25">
      <c r="H23" s="39" t="s">
        <v>19</v>
      </c>
    </row>
    <row r="24" spans="1:27" ht="15.75" thickBot="1" x14ac:dyDescent="0.3">
      <c r="H24" s="40" t="s">
        <v>20</v>
      </c>
    </row>
    <row r="25" spans="1:27" ht="45.75" thickBot="1" x14ac:dyDescent="0.3">
      <c r="H25" s="101" t="s">
        <v>208</v>
      </c>
    </row>
    <row r="26" spans="1:27" ht="15.75" thickBot="1" x14ac:dyDescent="0.3">
      <c r="H26" s="41"/>
      <c r="O26" s="141" t="s">
        <v>230</v>
      </c>
      <c r="P26" s="142"/>
      <c r="Q26" s="142"/>
      <c r="R26" s="142"/>
      <c r="S26" s="142"/>
      <c r="T26" s="142"/>
      <c r="U26" s="142"/>
      <c r="V26" s="142"/>
      <c r="W26" s="142"/>
      <c r="X26" s="142"/>
      <c r="Y26" s="142"/>
      <c r="Z26" s="142"/>
      <c r="AA26" s="143"/>
    </row>
    <row r="27" spans="1:27" ht="15.75" thickBot="1" x14ac:dyDescent="0.3">
      <c r="H27" s="97" t="s">
        <v>17</v>
      </c>
      <c r="I27" s="5"/>
      <c r="J27" s="5"/>
      <c r="K27" s="6"/>
      <c r="L27" s="6"/>
      <c r="M27" s="5"/>
      <c r="N27" s="6"/>
      <c r="O27" s="144"/>
      <c r="P27" s="145"/>
      <c r="Q27" s="145"/>
      <c r="R27" s="145"/>
      <c r="S27" s="145"/>
      <c r="T27" s="145"/>
      <c r="U27" s="145"/>
      <c r="V27" s="145"/>
      <c r="W27" s="145"/>
      <c r="X27" s="145"/>
      <c r="Y27" s="145"/>
      <c r="Z27" s="145"/>
      <c r="AA27" s="146"/>
    </row>
    <row r="28" spans="1:27" ht="133.5" customHeight="1" x14ac:dyDescent="0.25">
      <c r="H28" s="102" t="s">
        <v>156</v>
      </c>
      <c r="I28" s="7"/>
      <c r="J28" s="12" t="s">
        <v>157</v>
      </c>
      <c r="K28" s="42">
        <v>1</v>
      </c>
      <c r="L28" s="22"/>
      <c r="M28" s="12" t="s">
        <v>209</v>
      </c>
      <c r="N28" s="58">
        <v>1</v>
      </c>
      <c r="O28" s="147" t="s">
        <v>550</v>
      </c>
      <c r="P28" s="148"/>
      <c r="Q28" s="148"/>
      <c r="R28" s="148"/>
      <c r="S28" s="148"/>
      <c r="T28" s="148"/>
      <c r="U28" s="148"/>
      <c r="V28" s="148"/>
      <c r="W28" s="148"/>
      <c r="X28" s="148"/>
      <c r="Y28" s="148"/>
      <c r="Z28" s="148"/>
      <c r="AA28" s="149"/>
    </row>
    <row r="29" spans="1:27" ht="73.5" customHeight="1" x14ac:dyDescent="0.25">
      <c r="H29" s="11" t="s">
        <v>158</v>
      </c>
      <c r="I29" s="8"/>
      <c r="J29" s="12" t="s">
        <v>6</v>
      </c>
      <c r="K29" s="42">
        <v>1</v>
      </c>
      <c r="L29" s="22"/>
      <c r="M29" s="12" t="s">
        <v>7</v>
      </c>
      <c r="N29" s="58" t="s">
        <v>549</v>
      </c>
      <c r="O29" s="150"/>
      <c r="P29" s="151"/>
      <c r="Q29" s="151"/>
      <c r="R29" s="151"/>
      <c r="S29" s="151"/>
      <c r="T29" s="151"/>
      <c r="U29" s="151"/>
      <c r="V29" s="151"/>
      <c r="W29" s="151"/>
      <c r="X29" s="151"/>
      <c r="Y29" s="151"/>
      <c r="Z29" s="151"/>
      <c r="AA29" s="152"/>
    </row>
    <row r="30" spans="1:27" ht="111" customHeight="1" x14ac:dyDescent="0.25">
      <c r="H30" s="17" t="s">
        <v>210</v>
      </c>
      <c r="I30" s="8"/>
      <c r="J30" s="12" t="s">
        <v>36</v>
      </c>
      <c r="K30" s="44" t="s">
        <v>28</v>
      </c>
      <c r="L30" s="22"/>
      <c r="M30" s="22"/>
      <c r="N30" s="45"/>
      <c r="O30" s="150"/>
      <c r="P30" s="151"/>
      <c r="Q30" s="151"/>
      <c r="R30" s="151"/>
      <c r="S30" s="151"/>
      <c r="T30" s="151"/>
      <c r="U30" s="151"/>
      <c r="V30" s="151"/>
      <c r="W30" s="151"/>
      <c r="X30" s="151"/>
      <c r="Y30" s="151"/>
      <c r="Z30" s="151"/>
      <c r="AA30" s="152"/>
    </row>
    <row r="31" spans="1:27" ht="108.75" customHeight="1" x14ac:dyDescent="0.25">
      <c r="H31" s="17" t="s">
        <v>159</v>
      </c>
      <c r="I31" s="8"/>
      <c r="J31" s="12" t="s">
        <v>36</v>
      </c>
      <c r="K31" s="44" t="s">
        <v>0</v>
      </c>
      <c r="L31" s="22"/>
      <c r="M31" s="22"/>
      <c r="N31" s="45"/>
      <c r="O31" s="150"/>
      <c r="P31" s="151"/>
      <c r="Q31" s="151"/>
      <c r="R31" s="151"/>
      <c r="S31" s="151"/>
      <c r="T31" s="151"/>
      <c r="U31" s="151"/>
      <c r="V31" s="151"/>
      <c r="W31" s="151"/>
      <c r="X31" s="151"/>
      <c r="Y31" s="151"/>
      <c r="Z31" s="151"/>
      <c r="AA31" s="152"/>
    </row>
    <row r="32" spans="1:27" ht="67.5" customHeight="1" x14ac:dyDescent="0.25">
      <c r="H32" s="17" t="s">
        <v>211</v>
      </c>
      <c r="I32" s="8"/>
      <c r="J32" s="12" t="s">
        <v>105</v>
      </c>
      <c r="K32" s="44" t="s">
        <v>103</v>
      </c>
      <c r="L32" s="22"/>
      <c r="M32" s="22"/>
      <c r="N32" s="45"/>
      <c r="O32" s="150"/>
      <c r="P32" s="151"/>
      <c r="Q32" s="151"/>
      <c r="R32" s="151"/>
      <c r="S32" s="151"/>
      <c r="T32" s="151"/>
      <c r="U32" s="151"/>
      <c r="V32" s="151"/>
      <c r="W32" s="151"/>
      <c r="X32" s="151"/>
      <c r="Y32" s="151"/>
      <c r="Z32" s="151"/>
      <c r="AA32" s="152"/>
    </row>
    <row r="33" spans="8:27" ht="45" customHeight="1" x14ac:dyDescent="0.25">
      <c r="H33" s="17" t="s">
        <v>212</v>
      </c>
      <c r="J33" s="12" t="s">
        <v>105</v>
      </c>
      <c r="K33" s="44" t="s">
        <v>103</v>
      </c>
      <c r="M33" s="22"/>
      <c r="N33" s="45"/>
      <c r="O33" s="150"/>
      <c r="P33" s="151"/>
      <c r="Q33" s="151"/>
      <c r="R33" s="151"/>
      <c r="S33" s="151"/>
      <c r="T33" s="151"/>
      <c r="U33" s="151"/>
      <c r="V33" s="151"/>
      <c r="W33" s="151"/>
      <c r="X33" s="151"/>
      <c r="Y33" s="151"/>
      <c r="Z33" s="151"/>
      <c r="AA33" s="152"/>
    </row>
    <row r="34" spans="8:27" ht="46.5" customHeight="1" thickBot="1" x14ac:dyDescent="0.3">
      <c r="H34" s="21" t="s">
        <v>160</v>
      </c>
      <c r="J34" s="12" t="s">
        <v>98</v>
      </c>
      <c r="K34" s="44" t="s">
        <v>1</v>
      </c>
      <c r="M34" s="22"/>
      <c r="N34" s="45"/>
      <c r="O34" s="150"/>
      <c r="P34" s="151"/>
      <c r="Q34" s="151"/>
      <c r="R34" s="151"/>
      <c r="S34" s="151"/>
      <c r="T34" s="151"/>
      <c r="U34" s="151"/>
      <c r="V34" s="151"/>
      <c r="W34" s="151"/>
      <c r="X34" s="151"/>
      <c r="Y34" s="151"/>
      <c r="Z34" s="151"/>
      <c r="AA34" s="152"/>
    </row>
    <row r="35" spans="8:27" ht="60" customHeight="1" x14ac:dyDescent="0.25">
      <c r="H35" s="17" t="s">
        <v>161</v>
      </c>
      <c r="J35" s="12" t="s">
        <v>98</v>
      </c>
      <c r="K35" s="44" t="s">
        <v>1</v>
      </c>
      <c r="M35" s="22"/>
      <c r="N35" s="45"/>
      <c r="O35" s="150"/>
      <c r="P35" s="151"/>
      <c r="Q35" s="151"/>
      <c r="R35" s="151"/>
      <c r="S35" s="151"/>
      <c r="T35" s="151"/>
      <c r="U35" s="151"/>
      <c r="V35" s="151"/>
      <c r="W35" s="151"/>
      <c r="X35" s="151"/>
      <c r="Y35" s="151"/>
      <c r="Z35" s="151"/>
      <c r="AA35" s="152"/>
    </row>
    <row r="36" spans="8:27" ht="60" customHeight="1" x14ac:dyDescent="0.25">
      <c r="H36" s="17" t="s">
        <v>162</v>
      </c>
      <c r="J36" s="12" t="s">
        <v>6</v>
      </c>
      <c r="K36" s="42">
        <v>0</v>
      </c>
      <c r="M36" s="12" t="s">
        <v>163</v>
      </c>
      <c r="N36" s="58" t="s">
        <v>248</v>
      </c>
      <c r="O36" s="150"/>
      <c r="P36" s="151"/>
      <c r="Q36" s="151"/>
      <c r="R36" s="151"/>
      <c r="S36" s="151"/>
      <c r="T36" s="151"/>
      <c r="U36" s="151"/>
      <c r="V36" s="151"/>
      <c r="W36" s="151"/>
      <c r="X36" s="151"/>
      <c r="Y36" s="151"/>
      <c r="Z36" s="151"/>
      <c r="AA36" s="152"/>
    </row>
    <row r="37" spans="8:27" ht="57.75" customHeight="1" x14ac:dyDescent="0.25">
      <c r="H37" s="17" t="s">
        <v>162</v>
      </c>
      <c r="J37" s="12" t="s">
        <v>45</v>
      </c>
      <c r="K37" s="42">
        <v>0</v>
      </c>
      <c r="M37" s="12" t="s">
        <v>163</v>
      </c>
      <c r="N37" s="58" t="s">
        <v>248</v>
      </c>
      <c r="O37" s="150"/>
      <c r="P37" s="151"/>
      <c r="Q37" s="151"/>
      <c r="R37" s="151"/>
      <c r="S37" s="151"/>
      <c r="T37" s="151"/>
      <c r="U37" s="151"/>
      <c r="V37" s="151"/>
      <c r="W37" s="151"/>
      <c r="X37" s="151"/>
      <c r="Y37" s="151"/>
      <c r="Z37" s="151"/>
      <c r="AA37" s="152"/>
    </row>
    <row r="38" spans="8:27" ht="27" customHeight="1" thickBot="1" x14ac:dyDescent="0.3">
      <c r="H38" s="66" t="s">
        <v>152</v>
      </c>
      <c r="O38" s="150"/>
      <c r="P38" s="151"/>
      <c r="Q38" s="151"/>
      <c r="R38" s="151"/>
      <c r="S38" s="151"/>
      <c r="T38" s="151"/>
      <c r="U38" s="151"/>
      <c r="V38" s="151"/>
      <c r="W38" s="151"/>
      <c r="X38" s="151"/>
      <c r="Y38" s="151"/>
      <c r="Z38" s="151"/>
      <c r="AA38" s="152"/>
    </row>
    <row r="39" spans="8:27" ht="189" customHeight="1" x14ac:dyDescent="0.25">
      <c r="H39" s="17" t="s">
        <v>164</v>
      </c>
      <c r="J39" s="12" t="s">
        <v>213</v>
      </c>
      <c r="K39" s="42">
        <v>0</v>
      </c>
      <c r="M39" s="12" t="s">
        <v>214</v>
      </c>
      <c r="N39" s="58" t="s">
        <v>248</v>
      </c>
      <c r="O39" s="153"/>
      <c r="P39" s="154"/>
      <c r="Q39" s="154"/>
      <c r="R39" s="154"/>
      <c r="S39" s="154"/>
      <c r="T39" s="154"/>
      <c r="U39" s="154"/>
      <c r="V39" s="154"/>
      <c r="W39" s="154"/>
      <c r="X39" s="154"/>
      <c r="Y39" s="154"/>
      <c r="Z39" s="154"/>
      <c r="AA39" s="155"/>
    </row>
  </sheetData>
  <sheetProtection algorithmName="SHA-512" hashValue="PSyQcZhopzVUsW4GeiJGtZgc2oQNZSVy9PrPMCp+pmgSw9ypq6SDE/+1hAHJJWzfMzc6BeoNloAlDcmPTaK06g==" saltValue="p7S8pj1kvTv7d63xI1FH4w==" spinCount="100000" sheet="1" objects="1" scenarios="1" formatColumns="0" formatRows="0" insertRows="0"/>
  <mergeCells count="3">
    <mergeCell ref="B2:F2"/>
    <mergeCell ref="O26:AA27"/>
    <mergeCell ref="O28:AA39"/>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AE04B6D9-9579-434C-9C2F-CB6EE5A4AF43}">
          <x14:formula1>
            <xm:f>Indikatori!$A$1:$A$2</xm:f>
          </x14:formula1>
          <xm:sqref>C5</xm:sqref>
        </x14:dataValidation>
        <x14:dataValidation type="list" allowBlank="1" showInputMessage="1" showErrorMessage="1" xr:uid="{6D979CBC-FC4A-46D0-940B-654CC614B805}">
          <x14:formula1>
            <xm:f>Indikatori!$K$1:$K$3</xm:f>
          </x14:formula1>
          <xm:sqref>K30:K31</xm:sqref>
        </x14:dataValidation>
        <x14:dataValidation type="list" allowBlank="1" showInputMessage="1" showErrorMessage="1" xr:uid="{E2285941-5DB4-40BB-A015-9A6D72ACA08D}">
          <x14:formula1>
            <xm:f>Indikatori!$L$1:$L$3</xm:f>
          </x14:formula1>
          <xm:sqref>K34:K35</xm:sqref>
        </x14:dataValidation>
        <x14:dataValidation type="list" allowBlank="1" showInputMessage="1" showErrorMessage="1" xr:uid="{63546313-734F-41A8-A6AE-8725BF5C12F6}">
          <x14:formula1>
            <xm:f>Indikatori!$M$1:$M$2</xm:f>
          </x14:formula1>
          <xm:sqref>K32:K33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CB6D0-9BD5-42D3-8E8D-BCB8B7AB50AC}">
  <sheetPr codeName="Sheet5"/>
  <dimension ref="A1:X41"/>
  <sheetViews>
    <sheetView zoomScale="80" zoomScaleNormal="80" workbookViewId="0">
      <selection activeCell="L11" sqref="L11"/>
    </sheetView>
  </sheetViews>
  <sheetFormatPr defaultColWidth="8.7109375" defaultRowHeight="15" x14ac:dyDescent="0.25"/>
  <cols>
    <col min="1" max="1" width="9.140625" style="31" customWidth="1"/>
    <col min="2" max="2" width="33.28515625" style="4" customWidth="1"/>
    <col min="3" max="3" width="30.28515625" style="4" customWidth="1"/>
    <col min="4" max="4" width="30.42578125" style="4" customWidth="1"/>
    <col min="5" max="5" width="35.42578125" style="4" customWidth="1"/>
    <col min="6" max="6" width="27" style="4" customWidth="1"/>
    <col min="7" max="7" width="8.7109375" style="4"/>
    <col min="8" max="8" width="28.85546875" style="4" customWidth="1"/>
    <col min="9" max="9" width="8.7109375" style="4"/>
    <col min="10" max="10" width="21.28515625" style="4" customWidth="1"/>
    <col min="11" max="11" width="15.140625" style="4" customWidth="1"/>
    <col min="12" max="12" width="8.7109375" style="4"/>
    <col min="13" max="13" width="17" style="4" customWidth="1"/>
    <col min="14" max="14" width="44.42578125" style="4" customWidth="1"/>
    <col min="15" max="16384" width="8.7109375" style="4"/>
  </cols>
  <sheetData>
    <row r="1" spans="1:6" ht="15.75" thickBot="1" x14ac:dyDescent="0.3"/>
    <row r="2" spans="1:6" ht="26.25" customHeight="1" thickBot="1" x14ac:dyDescent="0.3">
      <c r="B2" s="156" t="s">
        <v>129</v>
      </c>
      <c r="C2" s="157"/>
      <c r="D2" s="157"/>
      <c r="E2" s="157"/>
      <c r="F2" s="158"/>
    </row>
    <row r="3" spans="1:6" ht="47.25" customHeight="1" thickBot="1" x14ac:dyDescent="0.3">
      <c r="B3" s="13" t="s">
        <v>2</v>
      </c>
      <c r="C3" s="14" t="s">
        <v>3</v>
      </c>
      <c r="D3" s="14" t="s">
        <v>4</v>
      </c>
      <c r="E3" s="15" t="s">
        <v>26</v>
      </c>
      <c r="F3" s="16" t="s">
        <v>21</v>
      </c>
    </row>
    <row r="4" spans="1:6" ht="90" x14ac:dyDescent="0.25">
      <c r="A4" s="32">
        <v>1</v>
      </c>
      <c r="B4" s="33" t="s">
        <v>326</v>
      </c>
      <c r="C4" s="33" t="s">
        <v>327</v>
      </c>
      <c r="D4" s="34" t="s">
        <v>306</v>
      </c>
      <c r="E4" s="35" t="s">
        <v>328</v>
      </c>
      <c r="F4" s="33"/>
    </row>
    <row r="5" spans="1:6" ht="45" x14ac:dyDescent="0.25">
      <c r="A5" s="32">
        <v>2</v>
      </c>
      <c r="B5" s="36" t="s">
        <v>329</v>
      </c>
      <c r="C5" s="36" t="s">
        <v>330</v>
      </c>
      <c r="D5" s="36" t="s">
        <v>306</v>
      </c>
      <c r="E5" s="37" t="s">
        <v>331</v>
      </c>
      <c r="F5" s="36"/>
    </row>
    <row r="6" spans="1:6" ht="92.25" customHeight="1" x14ac:dyDescent="0.25">
      <c r="A6" s="32">
        <v>3</v>
      </c>
      <c r="B6" s="36" t="s">
        <v>423</v>
      </c>
      <c r="C6" s="36" t="s">
        <v>424</v>
      </c>
      <c r="D6" s="36" t="s">
        <v>306</v>
      </c>
      <c r="E6" s="37" t="s">
        <v>585</v>
      </c>
      <c r="F6" s="36"/>
    </row>
    <row r="7" spans="1:6" ht="105" x14ac:dyDescent="0.25">
      <c r="A7" s="32">
        <v>4</v>
      </c>
      <c r="B7" s="36" t="s">
        <v>586</v>
      </c>
      <c r="C7" s="36" t="s">
        <v>587</v>
      </c>
      <c r="D7" s="36" t="s">
        <v>306</v>
      </c>
      <c r="E7" s="37" t="s">
        <v>588</v>
      </c>
      <c r="F7" s="36"/>
    </row>
    <row r="8" spans="1:6" ht="105" x14ac:dyDescent="0.25">
      <c r="A8" s="32">
        <v>5</v>
      </c>
      <c r="B8" s="36" t="s">
        <v>611</v>
      </c>
      <c r="C8" s="36" t="s">
        <v>612</v>
      </c>
      <c r="D8" s="36" t="s">
        <v>306</v>
      </c>
      <c r="E8" s="37" t="s">
        <v>613</v>
      </c>
      <c r="F8" s="36"/>
    </row>
    <row r="9" spans="1:6" ht="180" x14ac:dyDescent="0.25">
      <c r="A9" s="32">
        <v>6</v>
      </c>
      <c r="B9" s="36" t="s">
        <v>332</v>
      </c>
      <c r="C9" s="36" t="s">
        <v>333</v>
      </c>
      <c r="D9" s="36" t="s">
        <v>312</v>
      </c>
      <c r="E9" s="37"/>
      <c r="F9" s="36"/>
    </row>
    <row r="10" spans="1:6" ht="120" x14ac:dyDescent="0.25">
      <c r="A10" s="32">
        <v>7</v>
      </c>
      <c r="B10" s="36" t="s">
        <v>334</v>
      </c>
      <c r="C10" s="36" t="s">
        <v>335</v>
      </c>
      <c r="D10" s="36" t="s">
        <v>312</v>
      </c>
      <c r="E10" s="37"/>
      <c r="F10" s="36"/>
    </row>
    <row r="11" spans="1:6" ht="75" x14ac:dyDescent="0.25">
      <c r="A11" s="32">
        <v>8</v>
      </c>
      <c r="B11" s="36" t="s">
        <v>336</v>
      </c>
      <c r="C11" s="36" t="s">
        <v>337</v>
      </c>
      <c r="D11" s="36" t="s">
        <v>312</v>
      </c>
      <c r="E11" s="37"/>
      <c r="F11" s="36"/>
    </row>
    <row r="12" spans="1:6" ht="359.25" customHeight="1" x14ac:dyDescent="0.25">
      <c r="A12" s="32">
        <v>9</v>
      </c>
      <c r="B12" s="36" t="s">
        <v>437</v>
      </c>
      <c r="C12" s="36" t="s">
        <v>589</v>
      </c>
      <c r="D12" s="36" t="s">
        <v>312</v>
      </c>
      <c r="E12" s="37"/>
      <c r="F12" s="36"/>
    </row>
    <row r="13" spans="1:6" ht="150" x14ac:dyDescent="0.25">
      <c r="A13" s="32">
        <v>10</v>
      </c>
      <c r="B13" s="36" t="s">
        <v>438</v>
      </c>
      <c r="C13" s="36" t="s">
        <v>439</v>
      </c>
      <c r="D13" s="36" t="s">
        <v>312</v>
      </c>
      <c r="E13" s="37"/>
      <c r="F13" s="36" t="s">
        <v>440</v>
      </c>
    </row>
    <row r="14" spans="1:6" hidden="1" x14ac:dyDescent="0.25">
      <c r="A14" s="4"/>
      <c r="E14" s="37"/>
      <c r="F14" s="46"/>
    </row>
    <row r="15" spans="1:6" ht="90" x14ac:dyDescent="0.25">
      <c r="A15" s="32">
        <v>11</v>
      </c>
      <c r="B15" s="36" t="s">
        <v>338</v>
      </c>
      <c r="C15" s="36" t="s">
        <v>339</v>
      </c>
      <c r="D15" s="36" t="s">
        <v>312</v>
      </c>
      <c r="E15" s="37"/>
      <c r="F15" s="36"/>
    </row>
    <row r="16" spans="1:6" ht="105" x14ac:dyDescent="0.25">
      <c r="A16" s="32">
        <v>12</v>
      </c>
      <c r="B16" s="36" t="s">
        <v>441</v>
      </c>
      <c r="C16" s="36" t="s">
        <v>411</v>
      </c>
      <c r="D16" s="36" t="s">
        <v>312</v>
      </c>
      <c r="E16" s="37"/>
      <c r="F16" s="36"/>
    </row>
    <row r="17" spans="1:8" hidden="1" x14ac:dyDescent="0.25">
      <c r="A17" s="32"/>
      <c r="B17" s="36"/>
      <c r="C17" s="36"/>
      <c r="D17" s="36"/>
      <c r="E17" s="37"/>
      <c r="F17" s="36"/>
    </row>
    <row r="18" spans="1:8" hidden="1" x14ac:dyDescent="0.25">
      <c r="A18" s="32"/>
      <c r="B18" s="36"/>
      <c r="C18" s="36"/>
      <c r="D18" s="36"/>
      <c r="E18" s="37"/>
      <c r="F18" s="36"/>
    </row>
    <row r="19" spans="1:8" ht="135" hidden="1" x14ac:dyDescent="0.25">
      <c r="A19" s="32">
        <v>15</v>
      </c>
      <c r="B19" s="36" t="s">
        <v>447</v>
      </c>
      <c r="C19" s="36" t="s">
        <v>448</v>
      </c>
      <c r="D19" s="36"/>
      <c r="E19" s="37"/>
      <c r="F19" s="36" t="s">
        <v>449</v>
      </c>
    </row>
    <row r="20" spans="1:8" hidden="1" x14ac:dyDescent="0.25">
      <c r="A20" s="32">
        <v>13</v>
      </c>
      <c r="B20" s="36"/>
      <c r="C20" s="36"/>
      <c r="D20" s="36"/>
      <c r="E20" s="37"/>
      <c r="F20" s="36"/>
    </row>
    <row r="21" spans="1:8" hidden="1" x14ac:dyDescent="0.25">
      <c r="A21" s="32">
        <v>14</v>
      </c>
      <c r="B21" s="36"/>
      <c r="C21" s="36"/>
      <c r="D21" s="36"/>
      <c r="E21" s="37"/>
      <c r="F21" s="36"/>
    </row>
    <row r="22" spans="1:8" hidden="1" x14ac:dyDescent="0.25">
      <c r="A22" s="32">
        <v>15</v>
      </c>
      <c r="B22" s="36"/>
      <c r="C22" s="36"/>
      <c r="D22" s="36"/>
      <c r="E22" s="37"/>
      <c r="F22" s="36"/>
    </row>
    <row r="28" spans="1:8" ht="15.75" thickBot="1" x14ac:dyDescent="0.3"/>
    <row r="29" spans="1:8" ht="15.75" thickBot="1" x14ac:dyDescent="0.3">
      <c r="H29" s="38" t="s">
        <v>18</v>
      </c>
    </row>
    <row r="30" spans="1:8" x14ac:dyDescent="0.25">
      <c r="H30" s="39" t="s">
        <v>19</v>
      </c>
    </row>
    <row r="31" spans="1:8" ht="15.75" thickBot="1" x14ac:dyDescent="0.3">
      <c r="H31" s="40" t="s">
        <v>20</v>
      </c>
    </row>
    <row r="32" spans="1:8" ht="30.75" thickBot="1" x14ac:dyDescent="0.3">
      <c r="H32" s="101" t="s">
        <v>208</v>
      </c>
    </row>
    <row r="33" spans="8:24" ht="15.75" thickBot="1" x14ac:dyDescent="0.3">
      <c r="H33" s="41"/>
      <c r="O33" s="161" t="s">
        <v>231</v>
      </c>
      <c r="P33" s="162"/>
      <c r="Q33" s="162"/>
      <c r="R33" s="162"/>
      <c r="S33" s="162"/>
      <c r="T33" s="162"/>
      <c r="U33" s="162"/>
      <c r="V33" s="162"/>
      <c r="W33" s="162"/>
      <c r="X33" s="163"/>
    </row>
    <row r="34" spans="8:24" ht="29.25" customHeight="1" thickBot="1" x14ac:dyDescent="0.3">
      <c r="H34" s="63" t="s">
        <v>17</v>
      </c>
      <c r="I34" s="5"/>
      <c r="J34" s="5"/>
      <c r="K34" s="6"/>
      <c r="L34" s="6"/>
      <c r="M34" s="5"/>
      <c r="N34" s="6"/>
      <c r="O34" s="164"/>
      <c r="P34" s="165"/>
      <c r="Q34" s="165"/>
      <c r="R34" s="165"/>
      <c r="S34" s="165"/>
      <c r="T34" s="165"/>
      <c r="U34" s="165"/>
      <c r="V34" s="165"/>
      <c r="W34" s="165"/>
      <c r="X34" s="166"/>
    </row>
    <row r="35" spans="8:24" ht="138" customHeight="1" x14ac:dyDescent="0.25">
      <c r="H35" s="20" t="s">
        <v>99</v>
      </c>
      <c r="I35" s="7"/>
      <c r="J35" s="12" t="s">
        <v>36</v>
      </c>
      <c r="K35" s="44" t="s">
        <v>0</v>
      </c>
      <c r="L35" s="22"/>
      <c r="M35" s="22"/>
      <c r="N35" s="45"/>
      <c r="O35" s="167"/>
      <c r="P35" s="148"/>
      <c r="Q35" s="148"/>
      <c r="R35" s="148"/>
      <c r="S35" s="148"/>
      <c r="T35" s="148"/>
      <c r="U35" s="148"/>
      <c r="V35" s="148"/>
      <c r="W35" s="148"/>
      <c r="X35" s="149"/>
    </row>
    <row r="36" spans="8:24" ht="69" customHeight="1" x14ac:dyDescent="0.25">
      <c r="H36" s="17" t="s">
        <v>215</v>
      </c>
      <c r="I36" s="8"/>
      <c r="J36" s="12" t="s">
        <v>10</v>
      </c>
      <c r="K36" s="44" t="s">
        <v>1</v>
      </c>
      <c r="L36" s="22"/>
      <c r="M36" s="22"/>
      <c r="N36" s="45"/>
      <c r="O36" s="150"/>
      <c r="P36" s="151"/>
      <c r="Q36" s="151"/>
      <c r="R36" s="151"/>
      <c r="S36" s="151"/>
      <c r="T36" s="151"/>
      <c r="U36" s="151"/>
      <c r="V36" s="151"/>
      <c r="W36" s="151"/>
      <c r="X36" s="152"/>
    </row>
    <row r="37" spans="8:24" ht="81" customHeight="1" x14ac:dyDescent="0.25">
      <c r="H37" s="17" t="s">
        <v>100</v>
      </c>
      <c r="I37" s="8"/>
      <c r="J37" s="12" t="s">
        <v>45</v>
      </c>
      <c r="K37" s="42">
        <v>21</v>
      </c>
      <c r="L37" s="22"/>
      <c r="M37" s="12" t="s">
        <v>70</v>
      </c>
      <c r="N37" s="58" t="s">
        <v>551</v>
      </c>
      <c r="O37" s="150"/>
      <c r="P37" s="151"/>
      <c r="Q37" s="151"/>
      <c r="R37" s="151"/>
      <c r="S37" s="151"/>
      <c r="T37" s="151"/>
      <c r="U37" s="151"/>
      <c r="V37" s="151"/>
      <c r="W37" s="151"/>
      <c r="X37" s="152"/>
    </row>
    <row r="38" spans="8:24" ht="44.25" customHeight="1" x14ac:dyDescent="0.25">
      <c r="H38" s="17" t="s">
        <v>165</v>
      </c>
      <c r="I38" s="8"/>
      <c r="J38" s="12" t="s">
        <v>10</v>
      </c>
      <c r="K38" s="44" t="s">
        <v>0</v>
      </c>
      <c r="L38" s="22"/>
      <c r="M38" s="22"/>
      <c r="N38" s="45"/>
      <c r="O38" s="150"/>
      <c r="P38" s="151"/>
      <c r="Q38" s="151"/>
      <c r="R38" s="151"/>
      <c r="S38" s="151"/>
      <c r="T38" s="151"/>
      <c r="U38" s="151"/>
      <c r="V38" s="151"/>
      <c r="W38" s="151"/>
      <c r="X38" s="152"/>
    </row>
    <row r="39" spans="8:24" ht="108.75" customHeight="1" x14ac:dyDescent="0.25">
      <c r="H39" s="17" t="s">
        <v>101</v>
      </c>
      <c r="I39" s="8"/>
      <c r="J39" s="12" t="s">
        <v>6</v>
      </c>
      <c r="K39" s="47">
        <v>15</v>
      </c>
      <c r="L39" s="22"/>
      <c r="M39" s="12" t="s">
        <v>216</v>
      </c>
      <c r="N39" s="58" t="s">
        <v>553</v>
      </c>
      <c r="O39" s="150"/>
      <c r="P39" s="151"/>
      <c r="Q39" s="151"/>
      <c r="R39" s="151"/>
      <c r="S39" s="151"/>
      <c r="T39" s="151"/>
      <c r="U39" s="151"/>
      <c r="V39" s="151"/>
      <c r="W39" s="151"/>
      <c r="X39" s="152"/>
    </row>
    <row r="40" spans="8:24" ht="57" customHeight="1" x14ac:dyDescent="0.25">
      <c r="H40" s="17" t="s">
        <v>96</v>
      </c>
      <c r="I40" s="8"/>
      <c r="J40" s="12" t="s">
        <v>10</v>
      </c>
      <c r="K40" s="44" t="s">
        <v>0</v>
      </c>
      <c r="L40" s="22"/>
      <c r="M40" s="12" t="s">
        <v>6</v>
      </c>
      <c r="N40" s="67"/>
      <c r="O40" s="150"/>
      <c r="P40" s="151"/>
      <c r="Q40" s="151"/>
      <c r="R40" s="151"/>
      <c r="S40" s="151"/>
      <c r="T40" s="151"/>
      <c r="U40" s="151"/>
      <c r="V40" s="151"/>
      <c r="W40" s="151"/>
      <c r="X40" s="152"/>
    </row>
    <row r="41" spans="8:24" ht="63.75" customHeight="1" thickBot="1" x14ac:dyDescent="0.3">
      <c r="H41" s="21" t="s">
        <v>102</v>
      </c>
      <c r="J41" s="12" t="s">
        <v>105</v>
      </c>
      <c r="K41" s="44" t="s">
        <v>103</v>
      </c>
      <c r="M41" s="22"/>
      <c r="N41" s="45"/>
      <c r="O41" s="153"/>
      <c r="P41" s="154"/>
      <c r="Q41" s="154"/>
      <c r="R41" s="154"/>
      <c r="S41" s="154"/>
      <c r="T41" s="154"/>
      <c r="U41" s="154"/>
      <c r="V41" s="154"/>
      <c r="W41" s="154"/>
      <c r="X41" s="155"/>
    </row>
  </sheetData>
  <sheetProtection algorithmName="SHA-512" hashValue="LXIi6u8rmxUE2iO1zLvNDuvnKOuonzQaSbvs3cIBZOY4fwy7iMIay5SoDIeLCTa9ZYfwUD33UE0+/OmInbbAFw==" saltValue="QNeUWi04sHcoNF8DuZQzUw==" spinCount="100000" sheet="1" objects="1" scenarios="1" formatColumns="0" formatRows="0" insertRows="0"/>
  <mergeCells count="3">
    <mergeCell ref="B2:F2"/>
    <mergeCell ref="O33:X34"/>
    <mergeCell ref="O35:X4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C28B6BB-2BBB-4AB1-B991-B05DF2B2E70A}">
          <x14:formula1>
            <xm:f>Indikatori!$K$1:$K$3</xm:f>
          </x14:formula1>
          <xm:sqref>K35</xm:sqref>
        </x14:dataValidation>
        <x14:dataValidation type="list" allowBlank="1" showInputMessage="1" showErrorMessage="1" xr:uid="{F3369730-D7C0-4CAD-97A3-A8CEF0847AAF}">
          <x14:formula1>
            <xm:f>Indikatori!$A$1:$A$2</xm:f>
          </x14:formula1>
          <xm:sqref>C5</xm:sqref>
        </x14:dataValidation>
        <x14:dataValidation type="list" allowBlank="1" showInputMessage="1" showErrorMessage="1" xr:uid="{4CD38137-B702-42C4-91CC-412618525B4B}">
          <x14:formula1>
            <xm:f>Indikatori!$J$1:$J$2</xm:f>
          </x14:formula1>
          <xm:sqref>K40 K36 K38</xm:sqref>
        </x14:dataValidation>
        <x14:dataValidation type="list" allowBlank="1" showInputMessage="1" showErrorMessage="1" xr:uid="{4937CE27-B6A3-4CF9-B359-233F896F3DB4}">
          <x14:formula1>
            <xm:f>Indikatori!$M$1:$M$2</xm:f>
          </x14:formula1>
          <xm:sqref>K41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5A43C-9A51-4B7F-9FA1-38F41A770E87}">
  <sheetPr codeName="Sheet6">
    <tabColor rgb="FFFFFF00"/>
  </sheetPr>
  <dimension ref="A1:X39"/>
  <sheetViews>
    <sheetView zoomScale="80" zoomScaleNormal="80" workbookViewId="0">
      <selection activeCell="J35" sqref="J35:K35"/>
    </sheetView>
  </sheetViews>
  <sheetFormatPr defaultColWidth="8.7109375" defaultRowHeight="15" x14ac:dyDescent="0.25"/>
  <cols>
    <col min="1" max="1" width="9.140625" style="31" customWidth="1"/>
    <col min="2" max="2" width="33.28515625" style="4" customWidth="1"/>
    <col min="3" max="3" width="30.28515625" style="4" customWidth="1"/>
    <col min="4" max="4" width="30.42578125" style="4" customWidth="1"/>
    <col min="5" max="5" width="35.42578125" style="4" customWidth="1"/>
    <col min="6" max="6" width="27" style="4" customWidth="1"/>
    <col min="7" max="7" width="8.7109375" style="4"/>
    <col min="8" max="8" width="26.42578125" style="4" customWidth="1"/>
    <col min="9" max="9" width="8.7109375" style="4"/>
    <col min="10" max="10" width="16.42578125" style="4" customWidth="1"/>
    <col min="11" max="11" width="23.7109375" style="4" customWidth="1"/>
    <col min="12" max="12" width="8.7109375" style="4"/>
    <col min="13" max="13" width="13.5703125" style="4" customWidth="1"/>
    <col min="14" max="14" width="24" style="4" customWidth="1"/>
    <col min="15" max="23" width="8.7109375" style="4"/>
    <col min="24" max="24" width="8.7109375" style="4" hidden="1" customWidth="1"/>
    <col min="25" max="16384" width="8.7109375" style="4"/>
  </cols>
  <sheetData>
    <row r="1" spans="1:6" ht="15.75" thickBot="1" x14ac:dyDescent="0.3"/>
    <row r="2" spans="1:6" ht="25.5" customHeight="1" thickBot="1" x14ac:dyDescent="0.3">
      <c r="B2" s="156" t="s">
        <v>130</v>
      </c>
      <c r="C2" s="157"/>
      <c r="D2" s="157"/>
      <c r="E2" s="157"/>
      <c r="F2" s="158"/>
    </row>
    <row r="3" spans="1:6" ht="33.6" customHeight="1" thickBot="1" x14ac:dyDescent="0.3">
      <c r="B3" s="13" t="s">
        <v>2</v>
      </c>
      <c r="C3" s="14" t="s">
        <v>3</v>
      </c>
      <c r="D3" s="14" t="s">
        <v>4</v>
      </c>
      <c r="E3" s="55" t="s">
        <v>26</v>
      </c>
      <c r="F3" s="16" t="s">
        <v>21</v>
      </c>
    </row>
    <row r="4" spans="1:6" ht="75" x14ac:dyDescent="0.25">
      <c r="A4" s="32">
        <v>1</v>
      </c>
      <c r="B4" s="33" t="s">
        <v>340</v>
      </c>
      <c r="C4" s="33" t="s">
        <v>341</v>
      </c>
      <c r="D4" s="34" t="s">
        <v>312</v>
      </c>
      <c r="E4" s="35"/>
      <c r="F4" s="33"/>
    </row>
    <row r="5" spans="1:6" ht="90" x14ac:dyDescent="0.25">
      <c r="A5" s="32">
        <v>2</v>
      </c>
      <c r="B5" s="36" t="s">
        <v>342</v>
      </c>
      <c r="C5" s="36" t="s">
        <v>343</v>
      </c>
      <c r="D5" s="36" t="s">
        <v>312</v>
      </c>
      <c r="E5" s="37"/>
      <c r="F5" s="36"/>
    </row>
    <row r="6" spans="1:6" ht="45" x14ac:dyDescent="0.25">
      <c r="A6" s="32">
        <v>3</v>
      </c>
      <c r="B6" s="36" t="s">
        <v>374</v>
      </c>
      <c r="C6" s="36" t="s">
        <v>375</v>
      </c>
      <c r="D6" s="36" t="s">
        <v>312</v>
      </c>
      <c r="E6" s="37"/>
      <c r="F6" s="36"/>
    </row>
    <row r="7" spans="1:6" ht="75" x14ac:dyDescent="0.25">
      <c r="A7" s="32">
        <v>4</v>
      </c>
      <c r="B7" s="36" t="s">
        <v>344</v>
      </c>
      <c r="C7" s="36" t="s">
        <v>345</v>
      </c>
      <c r="D7" s="36" t="s">
        <v>312</v>
      </c>
      <c r="E7" s="37"/>
      <c r="F7" s="36"/>
    </row>
    <row r="8" spans="1:6" ht="135" x14ac:dyDescent="0.25">
      <c r="A8" s="32">
        <v>5</v>
      </c>
      <c r="B8" s="36" t="s">
        <v>346</v>
      </c>
      <c r="C8" s="36" t="s">
        <v>347</v>
      </c>
      <c r="D8" s="36" t="s">
        <v>312</v>
      </c>
      <c r="E8" s="37"/>
      <c r="F8" s="36"/>
    </row>
    <row r="9" spans="1:6" ht="165" x14ac:dyDescent="0.25">
      <c r="A9" s="32">
        <v>6</v>
      </c>
      <c r="B9" s="36" t="s">
        <v>348</v>
      </c>
      <c r="C9" s="36" t="s">
        <v>349</v>
      </c>
      <c r="D9" s="36" t="s">
        <v>312</v>
      </c>
      <c r="E9" s="37"/>
      <c r="F9" s="36"/>
    </row>
    <row r="10" spans="1:6" ht="135" x14ac:dyDescent="0.25">
      <c r="A10" s="32">
        <v>7</v>
      </c>
      <c r="B10" s="36" t="s">
        <v>450</v>
      </c>
      <c r="C10" s="36" t="s">
        <v>451</v>
      </c>
      <c r="D10" s="36" t="s">
        <v>312</v>
      </c>
      <c r="E10" s="37"/>
      <c r="F10" s="36" t="s">
        <v>452</v>
      </c>
    </row>
    <row r="11" spans="1:6" ht="75" x14ac:dyDescent="0.25">
      <c r="A11" s="32">
        <v>8</v>
      </c>
      <c r="B11" s="36" t="s">
        <v>453</v>
      </c>
      <c r="C11" s="36" t="s">
        <v>454</v>
      </c>
      <c r="D11" s="36" t="s">
        <v>312</v>
      </c>
      <c r="E11" s="37"/>
      <c r="F11" s="36" t="s">
        <v>455</v>
      </c>
    </row>
    <row r="12" spans="1:6" ht="120" x14ac:dyDescent="0.25">
      <c r="A12" s="32">
        <v>9</v>
      </c>
      <c r="B12" s="36" t="s">
        <v>442</v>
      </c>
      <c r="C12" s="36" t="s">
        <v>443</v>
      </c>
      <c r="D12" s="36" t="s">
        <v>312</v>
      </c>
      <c r="E12" s="37"/>
      <c r="F12" s="36" t="s">
        <v>444</v>
      </c>
    </row>
    <row r="13" spans="1:6" ht="60" x14ac:dyDescent="0.25">
      <c r="A13" s="32">
        <v>10</v>
      </c>
      <c r="B13" s="36" t="s">
        <v>445</v>
      </c>
      <c r="C13" s="36"/>
      <c r="D13" s="36" t="s">
        <v>317</v>
      </c>
      <c r="E13" s="37" t="s">
        <v>446</v>
      </c>
      <c r="F13" s="36"/>
    </row>
    <row r="14" spans="1:6" ht="75" x14ac:dyDescent="0.25">
      <c r="A14" s="32">
        <v>11</v>
      </c>
      <c r="B14" s="36" t="s">
        <v>291</v>
      </c>
      <c r="C14" s="36" t="s">
        <v>287</v>
      </c>
      <c r="D14" s="36" t="s">
        <v>312</v>
      </c>
      <c r="E14" s="37"/>
      <c r="F14" s="36" t="s">
        <v>288</v>
      </c>
    </row>
    <row r="15" spans="1:6" ht="90" x14ac:dyDescent="0.25">
      <c r="A15" s="32">
        <v>12</v>
      </c>
      <c r="B15" s="36" t="s">
        <v>456</v>
      </c>
      <c r="C15" s="36"/>
      <c r="D15" s="36" t="s">
        <v>317</v>
      </c>
      <c r="E15" s="37" t="s">
        <v>457</v>
      </c>
      <c r="F15" s="36"/>
    </row>
    <row r="16" spans="1:6" ht="60" x14ac:dyDescent="0.25">
      <c r="A16" s="32">
        <v>13</v>
      </c>
      <c r="B16" s="36" t="s">
        <v>292</v>
      </c>
      <c r="C16" s="36" t="s">
        <v>289</v>
      </c>
      <c r="D16" s="36" t="s">
        <v>312</v>
      </c>
      <c r="E16" s="37"/>
      <c r="F16" s="36" t="s">
        <v>288</v>
      </c>
    </row>
    <row r="17" spans="1:24" ht="180" x14ac:dyDescent="0.25">
      <c r="A17" s="32">
        <v>14</v>
      </c>
      <c r="B17" s="36" t="s">
        <v>293</v>
      </c>
      <c r="C17" s="36" t="s">
        <v>290</v>
      </c>
      <c r="D17" s="36" t="s">
        <v>306</v>
      </c>
      <c r="E17" s="37" t="s">
        <v>428</v>
      </c>
      <c r="F17" s="36" t="s">
        <v>288</v>
      </c>
    </row>
    <row r="18" spans="1:24" hidden="1" x14ac:dyDescent="0.25">
      <c r="A18" s="32">
        <v>15</v>
      </c>
      <c r="B18" s="36"/>
      <c r="C18" s="36"/>
      <c r="D18" s="36"/>
      <c r="E18" s="37"/>
      <c r="F18" s="36"/>
    </row>
    <row r="21" spans="1:24" ht="15.75" thickBot="1" x14ac:dyDescent="0.3"/>
    <row r="22" spans="1:24" ht="15.75" thickBot="1" x14ac:dyDescent="0.3">
      <c r="H22" s="38" t="s">
        <v>18</v>
      </c>
    </row>
    <row r="23" spans="1:24" x14ac:dyDescent="0.25">
      <c r="H23" s="39" t="s">
        <v>19</v>
      </c>
    </row>
    <row r="24" spans="1:24" ht="15.75" thickBot="1" x14ac:dyDescent="0.3">
      <c r="H24" s="40" t="s">
        <v>20</v>
      </c>
    </row>
    <row r="25" spans="1:24" ht="29.25" thickBot="1" x14ac:dyDescent="0.3">
      <c r="H25" s="38" t="s">
        <v>217</v>
      </c>
      <c r="I25" s="43"/>
    </row>
    <row r="26" spans="1:24" ht="15.75" thickBot="1" x14ac:dyDescent="0.3">
      <c r="H26" s="41"/>
    </row>
    <row r="27" spans="1:24" ht="15.75" thickBot="1" x14ac:dyDescent="0.3">
      <c r="H27" s="63" t="s">
        <v>17</v>
      </c>
      <c r="I27" s="5"/>
      <c r="J27" s="5"/>
      <c r="K27" s="6"/>
      <c r="L27" s="6"/>
      <c r="O27" s="170" t="s">
        <v>232</v>
      </c>
      <c r="P27" s="171"/>
      <c r="Q27" s="171"/>
      <c r="R27" s="171"/>
      <c r="S27" s="171"/>
      <c r="T27" s="171"/>
      <c r="U27" s="171"/>
      <c r="V27" s="171"/>
      <c r="W27" s="172"/>
      <c r="X27" s="60"/>
    </row>
    <row r="28" spans="1:24" ht="27" customHeight="1" x14ac:dyDescent="0.25">
      <c r="H28" s="20" t="s">
        <v>107</v>
      </c>
      <c r="I28" s="7"/>
      <c r="J28" s="12" t="s">
        <v>45</v>
      </c>
      <c r="K28" s="42">
        <v>13</v>
      </c>
      <c r="L28" s="22"/>
      <c r="M28" s="43"/>
      <c r="O28" s="173"/>
      <c r="P28" s="174"/>
      <c r="Q28" s="174"/>
      <c r="R28" s="174"/>
      <c r="S28" s="174"/>
      <c r="T28" s="174"/>
      <c r="U28" s="174"/>
      <c r="V28" s="174"/>
      <c r="W28" s="175"/>
      <c r="X28" s="61"/>
    </row>
    <row r="29" spans="1:24" ht="44.25" customHeight="1" x14ac:dyDescent="0.25">
      <c r="H29" s="17" t="s">
        <v>106</v>
      </c>
      <c r="I29" s="8"/>
      <c r="J29" s="12" t="s">
        <v>32</v>
      </c>
      <c r="K29" s="44" t="s">
        <v>9</v>
      </c>
      <c r="L29" s="22"/>
      <c r="O29" s="147" t="s">
        <v>643</v>
      </c>
      <c r="P29" s="148"/>
      <c r="Q29" s="148"/>
      <c r="R29" s="148"/>
      <c r="S29" s="148"/>
      <c r="T29" s="148"/>
      <c r="U29" s="148"/>
      <c r="V29" s="148"/>
      <c r="W29" s="149"/>
      <c r="X29" s="61"/>
    </row>
    <row r="30" spans="1:24" ht="39" customHeight="1" x14ac:dyDescent="0.25">
      <c r="H30" s="17" t="s">
        <v>222</v>
      </c>
      <c r="I30" s="8"/>
      <c r="J30" s="12" t="s">
        <v>32</v>
      </c>
      <c r="K30" s="44" t="s">
        <v>9</v>
      </c>
      <c r="L30" s="22"/>
      <c r="O30" s="150"/>
      <c r="P30" s="151"/>
      <c r="Q30" s="151"/>
      <c r="R30" s="151"/>
      <c r="S30" s="151"/>
      <c r="T30" s="151"/>
      <c r="U30" s="151"/>
      <c r="V30" s="151"/>
      <c r="W30" s="152"/>
      <c r="X30" s="61"/>
    </row>
    <row r="31" spans="1:24" ht="30.75" customHeight="1" x14ac:dyDescent="0.25">
      <c r="H31" s="17" t="s">
        <v>218</v>
      </c>
      <c r="I31" s="8"/>
      <c r="J31" s="12" t="s">
        <v>32</v>
      </c>
      <c r="K31" s="44" t="s">
        <v>8</v>
      </c>
      <c r="L31" s="22"/>
      <c r="O31" s="150"/>
      <c r="P31" s="151"/>
      <c r="Q31" s="151"/>
      <c r="R31" s="151"/>
      <c r="S31" s="151"/>
      <c r="T31" s="151"/>
      <c r="U31" s="151"/>
      <c r="V31" s="151"/>
      <c r="W31" s="152"/>
      <c r="X31" s="61"/>
    </row>
    <row r="32" spans="1:24" ht="37.5" customHeight="1" thickBot="1" x14ac:dyDescent="0.3">
      <c r="H32" s="21" t="s">
        <v>219</v>
      </c>
      <c r="I32" s="8"/>
      <c r="J32" s="12" t="s">
        <v>32</v>
      </c>
      <c r="K32" s="44" t="s">
        <v>9</v>
      </c>
      <c r="L32" s="22"/>
      <c r="O32" s="150"/>
      <c r="P32" s="151"/>
      <c r="Q32" s="151"/>
      <c r="R32" s="151"/>
      <c r="S32" s="151"/>
      <c r="T32" s="151"/>
      <c r="U32" s="151"/>
      <c r="V32" s="151"/>
      <c r="W32" s="152"/>
      <c r="X32" s="61"/>
    </row>
    <row r="33" spans="8:24" ht="15.75" thickBot="1" x14ac:dyDescent="0.3">
      <c r="H33" s="72" t="s">
        <v>152</v>
      </c>
      <c r="O33" s="150"/>
      <c r="P33" s="151"/>
      <c r="Q33" s="151"/>
      <c r="R33" s="151"/>
      <c r="S33" s="151"/>
      <c r="T33" s="151"/>
      <c r="U33" s="151"/>
      <c r="V33" s="151"/>
      <c r="W33" s="152"/>
      <c r="X33" s="61"/>
    </row>
    <row r="34" spans="8:24" ht="51.75" thickBot="1" x14ac:dyDescent="0.3">
      <c r="H34" s="69" t="s">
        <v>166</v>
      </c>
      <c r="J34" s="12" t="s">
        <v>45</v>
      </c>
      <c r="K34" s="42">
        <v>0</v>
      </c>
      <c r="O34" s="150"/>
      <c r="P34" s="151"/>
      <c r="Q34" s="151"/>
      <c r="R34" s="151"/>
      <c r="S34" s="151"/>
      <c r="T34" s="151"/>
      <c r="U34" s="151"/>
      <c r="V34" s="151"/>
      <c r="W34" s="152"/>
      <c r="X34" s="61"/>
    </row>
    <row r="35" spans="8:24" ht="46.5" customHeight="1" x14ac:dyDescent="0.25">
      <c r="H35" s="70" t="s">
        <v>220</v>
      </c>
      <c r="J35" s="168"/>
      <c r="K35" s="169"/>
      <c r="O35" s="150"/>
      <c r="P35" s="151"/>
      <c r="Q35" s="151"/>
      <c r="R35" s="151"/>
      <c r="S35" s="151"/>
      <c r="T35" s="151"/>
      <c r="U35" s="151"/>
      <c r="V35" s="151"/>
      <c r="W35" s="152"/>
      <c r="X35" s="61"/>
    </row>
    <row r="36" spans="8:24" ht="69.75" customHeight="1" x14ac:dyDescent="0.25">
      <c r="H36" s="71" t="s">
        <v>221</v>
      </c>
      <c r="J36" s="168"/>
      <c r="K36" s="169"/>
      <c r="O36" s="150"/>
      <c r="P36" s="151"/>
      <c r="Q36" s="151"/>
      <c r="R36" s="151"/>
      <c r="S36" s="151"/>
      <c r="T36" s="151"/>
      <c r="U36" s="151"/>
      <c r="V36" s="151"/>
      <c r="W36" s="152"/>
      <c r="X36" s="61"/>
    </row>
    <row r="37" spans="8:24" ht="56.25" customHeight="1" x14ac:dyDescent="0.25">
      <c r="H37" s="68" t="s">
        <v>167</v>
      </c>
      <c r="J37" s="12" t="s">
        <v>143</v>
      </c>
      <c r="K37" s="42">
        <v>0</v>
      </c>
      <c r="M37" s="12" t="s">
        <v>170</v>
      </c>
      <c r="N37" s="58">
        <v>0</v>
      </c>
      <c r="O37" s="150"/>
      <c r="P37" s="151"/>
      <c r="Q37" s="151"/>
      <c r="R37" s="151"/>
      <c r="S37" s="151"/>
      <c r="T37" s="151"/>
      <c r="U37" s="151"/>
      <c r="V37" s="151"/>
      <c r="W37" s="152"/>
      <c r="X37" s="61"/>
    </row>
    <row r="38" spans="8:24" ht="56.25" customHeight="1" x14ac:dyDescent="0.25">
      <c r="H38" s="68" t="s">
        <v>168</v>
      </c>
      <c r="J38" s="12" t="s">
        <v>143</v>
      </c>
      <c r="K38" s="42">
        <v>0</v>
      </c>
      <c r="M38" s="12" t="s">
        <v>170</v>
      </c>
      <c r="N38" s="58">
        <v>0</v>
      </c>
      <c r="O38" s="150"/>
      <c r="P38" s="151"/>
      <c r="Q38" s="151"/>
      <c r="R38" s="151"/>
      <c r="S38" s="151"/>
      <c r="T38" s="151"/>
      <c r="U38" s="151"/>
      <c r="V38" s="151"/>
      <c r="W38" s="152"/>
      <c r="X38" s="61"/>
    </row>
    <row r="39" spans="8:24" ht="76.5" x14ac:dyDescent="0.25">
      <c r="H39" s="68" t="s">
        <v>169</v>
      </c>
      <c r="J39" s="12" t="s">
        <v>143</v>
      </c>
      <c r="K39" s="42">
        <v>1</v>
      </c>
      <c r="M39" s="12" t="s">
        <v>170</v>
      </c>
      <c r="N39" s="58">
        <v>1</v>
      </c>
      <c r="O39" s="153"/>
      <c r="P39" s="154"/>
      <c r="Q39" s="154"/>
      <c r="R39" s="154"/>
      <c r="S39" s="154"/>
      <c r="T39" s="154"/>
      <c r="U39" s="154"/>
      <c r="V39" s="154"/>
      <c r="W39" s="155"/>
      <c r="X39" s="62"/>
    </row>
  </sheetData>
  <sheetProtection algorithmName="SHA-512" hashValue="0hgRcKNSnUPCfPuIZF3t8VVBkowL8KZbC2tuPWxp1AUi68WvGne7niwrnNzhDpKo27dzJ5gpPlnYFuL+mAkQog==" saltValue="jVSiRg0rE3mbHICI98g9GA==" spinCount="100000" sheet="1" formatColumns="0" formatRows="0" insertRows="0"/>
  <mergeCells count="5">
    <mergeCell ref="B2:F2"/>
    <mergeCell ref="J35:K35"/>
    <mergeCell ref="J36:K36"/>
    <mergeCell ref="O27:W28"/>
    <mergeCell ref="O29:W39"/>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693D23E-4D51-43C1-ABDF-4E056497CDB4}">
          <x14:formula1>
            <xm:f>Indikatori!$A$1:$A$2</xm:f>
          </x14:formula1>
          <xm:sqref>C5</xm:sqref>
        </x14:dataValidation>
        <x14:dataValidation type="list" allowBlank="1" showInputMessage="1" showErrorMessage="1" xr:uid="{CF561B95-2DFB-47C5-8015-AFC1F768BB8C}">
          <x14:formula1>
            <xm:f>Indikatori!$C$1:$C$2</xm:f>
          </x14:formula1>
          <xm:sqref>K29:K32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8836C-E47E-4AAD-B06F-379939B7F293}">
  <sheetPr codeName="Sheet7"/>
  <dimension ref="A1:Y33"/>
  <sheetViews>
    <sheetView topLeftCell="D1" zoomScale="80" zoomScaleNormal="80" workbookViewId="0">
      <selection activeCell="L40" sqref="L40"/>
    </sheetView>
  </sheetViews>
  <sheetFormatPr defaultColWidth="8.7109375" defaultRowHeight="15" x14ac:dyDescent="0.25"/>
  <cols>
    <col min="1" max="1" width="9.140625" style="31" customWidth="1"/>
    <col min="2" max="2" width="33.28515625" style="4" customWidth="1"/>
    <col min="3" max="3" width="30.28515625" style="4" customWidth="1"/>
    <col min="4" max="4" width="30.42578125" style="4" customWidth="1"/>
    <col min="5" max="5" width="35.42578125" style="4" customWidth="1"/>
    <col min="6" max="6" width="27" style="4" customWidth="1"/>
    <col min="7" max="7" width="8.7109375" style="4"/>
    <col min="8" max="8" width="26.42578125" style="4" customWidth="1"/>
    <col min="9" max="9" width="8.7109375" style="4"/>
    <col min="10" max="10" width="22.85546875" style="4" customWidth="1"/>
    <col min="11" max="11" width="24.7109375" style="4" customWidth="1"/>
    <col min="12" max="12" width="8.7109375" style="4"/>
    <col min="13" max="13" width="17.28515625" style="4" customWidth="1"/>
    <col min="14" max="14" width="24.7109375" style="4" customWidth="1"/>
    <col min="15" max="15" width="12.5703125" style="4" customWidth="1"/>
    <col min="16" max="16384" width="8.7109375" style="4"/>
  </cols>
  <sheetData>
    <row r="1" spans="1:6" ht="15.75" thickBot="1" x14ac:dyDescent="0.3"/>
    <row r="2" spans="1:6" ht="24" customHeight="1" thickBot="1" x14ac:dyDescent="0.3">
      <c r="B2" s="156" t="s">
        <v>131</v>
      </c>
      <c r="C2" s="157"/>
      <c r="D2" s="157"/>
      <c r="E2" s="157"/>
      <c r="F2" s="158"/>
    </row>
    <row r="3" spans="1:6" ht="33.6" customHeight="1" thickBot="1" x14ac:dyDescent="0.3">
      <c r="B3" s="13" t="s">
        <v>2</v>
      </c>
      <c r="C3" s="14" t="s">
        <v>3</v>
      </c>
      <c r="D3" s="14" t="s">
        <v>4</v>
      </c>
      <c r="E3" s="15" t="s">
        <v>26</v>
      </c>
      <c r="F3" s="16" t="s">
        <v>21</v>
      </c>
    </row>
    <row r="4" spans="1:6" ht="45" x14ac:dyDescent="0.25">
      <c r="A4" s="32">
        <v>1</v>
      </c>
      <c r="B4" s="33" t="s">
        <v>310</v>
      </c>
      <c r="C4" s="33" t="s">
        <v>311</v>
      </c>
      <c r="D4" s="34" t="s">
        <v>312</v>
      </c>
      <c r="E4" s="35"/>
      <c r="F4" s="33"/>
    </row>
    <row r="5" spans="1:6" hidden="1" x14ac:dyDescent="0.25">
      <c r="A5" s="32">
        <v>2</v>
      </c>
      <c r="C5" s="36"/>
      <c r="D5" s="36"/>
      <c r="E5" s="37"/>
      <c r="F5" s="36"/>
    </row>
    <row r="6" spans="1:6" ht="30" x14ac:dyDescent="0.25">
      <c r="A6" s="32">
        <v>2</v>
      </c>
      <c r="B6" s="36" t="s">
        <v>590</v>
      </c>
      <c r="C6" s="36" t="s">
        <v>591</v>
      </c>
      <c r="D6" s="36" t="s">
        <v>312</v>
      </c>
      <c r="E6" s="37"/>
      <c r="F6" s="36"/>
    </row>
    <row r="7" spans="1:6" ht="30" x14ac:dyDescent="0.25">
      <c r="A7" s="32">
        <v>3</v>
      </c>
      <c r="B7" s="36" t="s">
        <v>592</v>
      </c>
      <c r="C7" s="36" t="s">
        <v>593</v>
      </c>
      <c r="D7" s="36" t="s">
        <v>317</v>
      </c>
      <c r="E7" s="37" t="s">
        <v>594</v>
      </c>
      <c r="F7" s="36"/>
    </row>
    <row r="8" spans="1:6" ht="75" x14ac:dyDescent="0.25">
      <c r="A8" s="32">
        <v>4</v>
      </c>
      <c r="B8" s="36" t="s">
        <v>595</v>
      </c>
      <c r="C8" s="36" t="s">
        <v>596</v>
      </c>
      <c r="D8" s="36" t="s">
        <v>306</v>
      </c>
      <c r="E8" s="37" t="s">
        <v>631</v>
      </c>
      <c r="F8" s="36"/>
    </row>
    <row r="9" spans="1:6" ht="45" x14ac:dyDescent="0.25">
      <c r="A9" s="32">
        <v>5</v>
      </c>
      <c r="B9" s="36" t="s">
        <v>546</v>
      </c>
      <c r="C9" s="36" t="s">
        <v>597</v>
      </c>
      <c r="D9" s="36" t="s">
        <v>317</v>
      </c>
      <c r="E9" s="37" t="s">
        <v>598</v>
      </c>
      <c r="F9" s="36"/>
    </row>
    <row r="10" spans="1:6" ht="60" x14ac:dyDescent="0.25">
      <c r="A10" s="32">
        <v>6</v>
      </c>
      <c r="B10" s="36" t="s">
        <v>260</v>
      </c>
      <c r="C10" s="36" t="s">
        <v>261</v>
      </c>
      <c r="D10" s="36" t="s">
        <v>312</v>
      </c>
      <c r="E10" s="37"/>
      <c r="F10" s="36" t="s">
        <v>262</v>
      </c>
    </row>
    <row r="11" spans="1:6" ht="75" x14ac:dyDescent="0.25">
      <c r="A11" s="32">
        <v>7</v>
      </c>
      <c r="B11" s="36" t="s">
        <v>599</v>
      </c>
      <c r="C11" s="36" t="s">
        <v>603</v>
      </c>
      <c r="D11" s="36" t="s">
        <v>312</v>
      </c>
      <c r="E11" s="37"/>
      <c r="F11" s="36"/>
    </row>
    <row r="12" spans="1:6" ht="60" x14ac:dyDescent="0.25">
      <c r="A12" s="32">
        <v>8</v>
      </c>
      <c r="B12" s="36" t="s">
        <v>296</v>
      </c>
      <c r="C12" s="36" t="s">
        <v>297</v>
      </c>
      <c r="D12" s="36" t="s">
        <v>317</v>
      </c>
      <c r="E12" s="37" t="s">
        <v>298</v>
      </c>
      <c r="F12" s="36"/>
    </row>
    <row r="13" spans="1:6" ht="165" x14ac:dyDescent="0.25">
      <c r="A13" s="32">
        <v>9</v>
      </c>
      <c r="B13" s="36" t="s">
        <v>299</v>
      </c>
      <c r="C13" s="36" t="s">
        <v>300</v>
      </c>
      <c r="D13" s="36" t="s">
        <v>306</v>
      </c>
      <c r="E13" s="37" t="s">
        <v>301</v>
      </c>
      <c r="F13" s="36"/>
    </row>
    <row r="14" spans="1:6" ht="135" x14ac:dyDescent="0.25">
      <c r="A14" s="32">
        <v>10</v>
      </c>
      <c r="B14" s="36" t="s">
        <v>302</v>
      </c>
      <c r="C14" s="36" t="s">
        <v>303</v>
      </c>
      <c r="D14" s="36" t="s">
        <v>306</v>
      </c>
      <c r="E14" s="37" t="s">
        <v>304</v>
      </c>
      <c r="F14" s="36"/>
    </row>
    <row r="15" spans="1:6" ht="90" x14ac:dyDescent="0.25">
      <c r="A15" s="32">
        <v>11</v>
      </c>
      <c r="B15" s="36" t="s">
        <v>600</v>
      </c>
      <c r="C15" s="36" t="s">
        <v>602</v>
      </c>
      <c r="D15" s="36" t="s">
        <v>317</v>
      </c>
      <c r="E15" s="37" t="s">
        <v>601</v>
      </c>
      <c r="F15" s="36"/>
    </row>
    <row r="16" spans="1:6" hidden="1" x14ac:dyDescent="0.25">
      <c r="A16" s="32">
        <v>12</v>
      </c>
      <c r="B16" s="36"/>
      <c r="C16" s="36"/>
      <c r="D16" s="36"/>
      <c r="E16" s="37"/>
      <c r="F16" s="36"/>
    </row>
    <row r="17" spans="1:25" hidden="1" x14ac:dyDescent="0.25">
      <c r="A17" s="32">
        <v>13</v>
      </c>
      <c r="B17" s="36"/>
      <c r="C17" s="36"/>
      <c r="D17" s="36"/>
      <c r="E17" s="37"/>
      <c r="F17" s="36"/>
    </row>
    <row r="18" spans="1:25" hidden="1" x14ac:dyDescent="0.25">
      <c r="A18" s="32">
        <v>14</v>
      </c>
      <c r="B18" s="36"/>
      <c r="C18" s="36"/>
      <c r="D18" s="36"/>
      <c r="E18" s="37"/>
      <c r="F18" s="36"/>
    </row>
    <row r="19" spans="1:25" hidden="1" x14ac:dyDescent="0.25">
      <c r="A19" s="32">
        <v>15</v>
      </c>
      <c r="B19" s="36"/>
      <c r="C19" s="36"/>
      <c r="D19" s="36"/>
      <c r="E19" s="37"/>
      <c r="F19" s="36"/>
    </row>
    <row r="22" spans="1:25" ht="15.75" thickBot="1" x14ac:dyDescent="0.3"/>
    <row r="23" spans="1:25" ht="16.5" thickBot="1" x14ac:dyDescent="0.3">
      <c r="H23" s="73" t="s">
        <v>18</v>
      </c>
      <c r="I23" s="74"/>
      <c r="J23" s="74"/>
      <c r="K23" s="74"/>
      <c r="L23" s="74"/>
      <c r="M23" s="74"/>
      <c r="N23" s="74"/>
      <c r="O23" s="74"/>
    </row>
    <row r="24" spans="1:25" ht="15.75" x14ac:dyDescent="0.25">
      <c r="H24" s="75" t="s">
        <v>19</v>
      </c>
      <c r="I24" s="74"/>
      <c r="J24" s="74"/>
      <c r="K24" s="74"/>
      <c r="L24" s="74"/>
      <c r="M24" s="74"/>
      <c r="N24" s="74"/>
      <c r="O24" s="74"/>
    </row>
    <row r="25" spans="1:25" ht="16.5" thickBot="1" x14ac:dyDescent="0.3">
      <c r="H25" s="76" t="s">
        <v>20</v>
      </c>
      <c r="I25" s="74"/>
      <c r="J25" s="74"/>
      <c r="K25" s="74"/>
      <c r="L25" s="74"/>
      <c r="M25" s="74"/>
      <c r="N25" s="74"/>
      <c r="O25" s="74"/>
    </row>
    <row r="26" spans="1:25" ht="48" thickBot="1" x14ac:dyDescent="0.3">
      <c r="H26" s="103" t="s">
        <v>208</v>
      </c>
      <c r="I26" s="74"/>
      <c r="J26" s="74"/>
      <c r="K26" s="74"/>
      <c r="L26" s="74"/>
      <c r="M26" s="74"/>
      <c r="N26" s="74"/>
      <c r="O26" s="74"/>
    </row>
    <row r="27" spans="1:25" ht="16.5" thickBot="1" x14ac:dyDescent="0.3">
      <c r="H27" s="77"/>
      <c r="I27" s="74"/>
      <c r="J27" s="74"/>
      <c r="K27" s="74"/>
      <c r="L27" s="74"/>
      <c r="M27" s="74"/>
      <c r="N27" s="74"/>
      <c r="O27" s="74"/>
      <c r="P27" s="176" t="s">
        <v>233</v>
      </c>
      <c r="Q27" s="171"/>
      <c r="R27" s="171"/>
      <c r="S27" s="171"/>
      <c r="T27" s="171"/>
      <c r="U27" s="171"/>
      <c r="V27" s="171"/>
      <c r="W27" s="171"/>
      <c r="X27" s="171"/>
      <c r="Y27" s="172"/>
    </row>
    <row r="28" spans="1:25" ht="32.25" customHeight="1" thickBot="1" x14ac:dyDescent="0.3">
      <c r="H28" s="89" t="s">
        <v>17</v>
      </c>
      <c r="I28" s="78"/>
      <c r="J28" s="78"/>
      <c r="K28" s="78"/>
      <c r="L28" s="78"/>
      <c r="M28" s="74"/>
      <c r="N28" s="74"/>
      <c r="O28" s="74"/>
      <c r="P28" s="173"/>
      <c r="Q28" s="174"/>
      <c r="R28" s="174"/>
      <c r="S28" s="174"/>
      <c r="T28" s="174"/>
      <c r="U28" s="174"/>
      <c r="V28" s="174"/>
      <c r="W28" s="174"/>
      <c r="X28" s="174"/>
      <c r="Y28" s="175"/>
    </row>
    <row r="29" spans="1:25" ht="65.25" customHeight="1" x14ac:dyDescent="0.25">
      <c r="H29" s="79" t="s">
        <v>108</v>
      </c>
      <c r="I29" s="80"/>
      <c r="J29" s="81" t="s">
        <v>32</v>
      </c>
      <c r="K29" s="82" t="s">
        <v>9</v>
      </c>
      <c r="L29" s="83"/>
      <c r="M29" s="84"/>
      <c r="N29" s="74"/>
      <c r="O29" s="74"/>
      <c r="P29" s="147" t="s">
        <v>641</v>
      </c>
      <c r="Q29" s="148"/>
      <c r="R29" s="148"/>
      <c r="S29" s="148"/>
      <c r="T29" s="148"/>
      <c r="U29" s="148"/>
      <c r="V29" s="148"/>
      <c r="W29" s="148"/>
      <c r="X29" s="148"/>
      <c r="Y29" s="149"/>
    </row>
    <row r="30" spans="1:25" ht="75" customHeight="1" x14ac:dyDescent="0.25">
      <c r="H30" s="85" t="s">
        <v>109</v>
      </c>
      <c r="I30" s="86"/>
      <c r="J30" s="81" t="s">
        <v>171</v>
      </c>
      <c r="K30" s="87">
        <v>17</v>
      </c>
      <c r="L30" s="83"/>
      <c r="M30" s="81" t="s">
        <v>172</v>
      </c>
      <c r="N30" s="87">
        <v>10</v>
      </c>
      <c r="O30" s="74"/>
      <c r="P30" s="150"/>
      <c r="Q30" s="151"/>
      <c r="R30" s="151"/>
      <c r="S30" s="151"/>
      <c r="T30" s="151"/>
      <c r="U30" s="151"/>
      <c r="V30" s="151"/>
      <c r="W30" s="151"/>
      <c r="X30" s="151"/>
      <c r="Y30" s="152"/>
    </row>
    <row r="31" spans="1:25" ht="57.75" customHeight="1" x14ac:dyDescent="0.25">
      <c r="H31" s="85" t="s">
        <v>110</v>
      </c>
      <c r="I31" s="86"/>
      <c r="J31" s="81" t="s">
        <v>171</v>
      </c>
      <c r="K31" s="87">
        <v>8</v>
      </c>
      <c r="L31" s="83"/>
      <c r="M31" s="81" t="s">
        <v>172</v>
      </c>
      <c r="N31" s="87">
        <v>9</v>
      </c>
      <c r="O31" s="74"/>
      <c r="P31" s="150"/>
      <c r="Q31" s="151"/>
      <c r="R31" s="151"/>
      <c r="S31" s="151"/>
      <c r="T31" s="151"/>
      <c r="U31" s="151"/>
      <c r="V31" s="151"/>
      <c r="W31" s="151"/>
      <c r="X31" s="151"/>
      <c r="Y31" s="152"/>
    </row>
    <row r="32" spans="1:25" ht="118.5" customHeight="1" x14ac:dyDescent="0.25">
      <c r="H32" s="85" t="s">
        <v>111</v>
      </c>
      <c r="I32" s="86"/>
      <c r="J32" s="81" t="s">
        <v>45</v>
      </c>
      <c r="K32" s="87">
        <v>6</v>
      </c>
      <c r="L32" s="83"/>
      <c r="M32" s="74"/>
      <c r="N32" s="74"/>
      <c r="O32" s="74"/>
      <c r="P32" s="150"/>
      <c r="Q32" s="151"/>
      <c r="R32" s="151"/>
      <c r="S32" s="151"/>
      <c r="T32" s="151"/>
      <c r="U32" s="151"/>
      <c r="V32" s="151"/>
      <c r="W32" s="151"/>
      <c r="X32" s="151"/>
      <c r="Y32" s="152"/>
    </row>
    <row r="33" spans="8:25" ht="124.5" customHeight="1" thickBot="1" x14ac:dyDescent="0.3">
      <c r="H33" s="88" t="s">
        <v>112</v>
      </c>
      <c r="I33" s="86"/>
      <c r="J33" s="81" t="s">
        <v>45</v>
      </c>
      <c r="K33" s="87">
        <v>61</v>
      </c>
      <c r="L33" s="83"/>
      <c r="M33" s="74"/>
      <c r="N33" s="81" t="s">
        <v>52</v>
      </c>
      <c r="O33" s="90">
        <v>0.43</v>
      </c>
      <c r="P33" s="153"/>
      <c r="Q33" s="154"/>
      <c r="R33" s="154"/>
      <c r="S33" s="154"/>
      <c r="T33" s="154"/>
      <c r="U33" s="154"/>
      <c r="V33" s="154"/>
      <c r="W33" s="154"/>
      <c r="X33" s="154"/>
      <c r="Y33" s="155"/>
    </row>
  </sheetData>
  <sheetProtection algorithmName="SHA-512" hashValue="Rzltmo+c5Ga+GUAVFIaF0aZwt4OjjDgd3Fo5SH1VzzDWnynkQM6Dr6Yu9y7RjNSxTA4pSf7rp1VXLt5r+Cj+rA==" saltValue="TKA35/Kxwf5yNkBRTm3ODQ==" spinCount="100000" sheet="1" objects="1" scenarios="1" formatColumns="0" formatRows="0" insertRows="0"/>
  <mergeCells count="3">
    <mergeCell ref="B2:F2"/>
    <mergeCell ref="P27:Y28"/>
    <mergeCell ref="P29:Y33"/>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DE332D5A-E63E-4D11-81CA-FC64B213F105}">
          <x14:formula1>
            <xm:f>Indikatori!$A$1:$A$2</xm:f>
          </x14:formula1>
          <xm:sqref>C5</xm:sqref>
        </x14:dataValidation>
        <x14:dataValidation type="list" allowBlank="1" showInputMessage="1" showErrorMessage="1" xr:uid="{8ECBC1B0-0D42-4CC3-BA96-CF93C68FEAF6}">
          <x14:formula1>
            <xm:f>Indikatori!$C$1:$C$2</xm:f>
          </x14:formula1>
          <xm:sqref>K29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79AB6-A18F-4233-8C50-92EAD6E156D3}">
  <sheetPr codeName="Sheet8"/>
  <dimension ref="A1:AB45"/>
  <sheetViews>
    <sheetView zoomScale="80" zoomScaleNormal="80" workbookViewId="0">
      <selection activeCell="K27" sqref="K27"/>
    </sheetView>
  </sheetViews>
  <sheetFormatPr defaultColWidth="8.7109375" defaultRowHeight="15" x14ac:dyDescent="0.25"/>
  <cols>
    <col min="1" max="1" width="9.140625" style="31" customWidth="1"/>
    <col min="2" max="2" width="33.28515625" style="4" customWidth="1"/>
    <col min="3" max="3" width="30.28515625" style="4" customWidth="1"/>
    <col min="4" max="4" width="30.42578125" style="4" customWidth="1"/>
    <col min="5" max="5" width="35.42578125" style="4" customWidth="1"/>
    <col min="6" max="6" width="27" style="4" customWidth="1"/>
    <col min="7" max="7" width="8.7109375" style="4"/>
    <col min="8" max="8" width="26.42578125" style="4" customWidth="1"/>
    <col min="9" max="9" width="8.7109375" style="4"/>
    <col min="10" max="10" width="20.28515625" style="4" customWidth="1"/>
    <col min="11" max="11" width="15.140625" style="4" customWidth="1"/>
    <col min="12" max="12" width="8.7109375" style="4"/>
    <col min="13" max="13" width="11.28515625" style="4" customWidth="1"/>
    <col min="14" max="14" width="58.5703125" style="4" customWidth="1"/>
    <col min="15" max="15" width="8.7109375" style="4"/>
    <col min="16" max="16" width="15.140625" style="4" customWidth="1"/>
    <col min="17" max="17" width="11.140625" style="4" customWidth="1"/>
    <col min="18" max="16384" width="8.7109375" style="4"/>
  </cols>
  <sheetData>
    <row r="1" spans="1:6" ht="15.75" thickBot="1" x14ac:dyDescent="0.3"/>
    <row r="2" spans="1:6" ht="30" customHeight="1" thickBot="1" x14ac:dyDescent="0.3">
      <c r="B2" s="156" t="s">
        <v>132</v>
      </c>
      <c r="C2" s="157"/>
      <c r="D2" s="157"/>
      <c r="E2" s="157"/>
      <c r="F2" s="158"/>
    </row>
    <row r="3" spans="1:6" ht="33.6" customHeight="1" thickBot="1" x14ac:dyDescent="0.3">
      <c r="B3" s="13" t="s">
        <v>2</v>
      </c>
      <c r="C3" s="14" t="s">
        <v>3</v>
      </c>
      <c r="D3" s="14" t="s">
        <v>4</v>
      </c>
      <c r="E3" s="15" t="s">
        <v>26</v>
      </c>
      <c r="F3" s="16" t="s">
        <v>21</v>
      </c>
    </row>
    <row r="4" spans="1:6" ht="60" x14ac:dyDescent="0.25">
      <c r="A4" s="32">
        <v>1</v>
      </c>
      <c r="B4" s="33" t="s">
        <v>313</v>
      </c>
      <c r="C4" s="33" t="s">
        <v>314</v>
      </c>
      <c r="D4" s="34" t="s">
        <v>312</v>
      </c>
      <c r="E4" s="35"/>
      <c r="F4" s="33"/>
    </row>
    <row r="5" spans="1:6" ht="60" x14ac:dyDescent="0.25">
      <c r="A5" s="32">
        <v>2</v>
      </c>
      <c r="B5" s="36" t="s">
        <v>263</v>
      </c>
      <c r="C5" s="36" t="s">
        <v>264</v>
      </c>
      <c r="D5" s="36" t="s">
        <v>312</v>
      </c>
      <c r="E5" s="37"/>
      <c r="F5" s="36"/>
    </row>
    <row r="6" spans="1:6" ht="45" x14ac:dyDescent="0.25">
      <c r="A6" s="32">
        <v>3</v>
      </c>
      <c r="B6" s="36" t="s">
        <v>322</v>
      </c>
      <c r="C6" s="36" t="s">
        <v>319</v>
      </c>
      <c r="D6" s="36" t="s">
        <v>312</v>
      </c>
      <c r="E6" s="37"/>
      <c r="F6" s="36"/>
    </row>
    <row r="7" spans="1:6" ht="60" x14ac:dyDescent="0.25">
      <c r="A7" s="32">
        <v>4</v>
      </c>
      <c r="B7" s="36" t="s">
        <v>315</v>
      </c>
      <c r="C7" s="36" t="s">
        <v>316</v>
      </c>
      <c r="D7" s="36" t="s">
        <v>317</v>
      </c>
      <c r="E7" s="37"/>
      <c r="F7" s="36"/>
    </row>
    <row r="8" spans="1:6" ht="75" x14ac:dyDescent="0.25">
      <c r="A8" s="32">
        <v>5</v>
      </c>
      <c r="B8" s="36" t="s">
        <v>305</v>
      </c>
      <c r="C8" s="36" t="s">
        <v>321</v>
      </c>
      <c r="D8" s="36" t="s">
        <v>306</v>
      </c>
      <c r="E8" s="37" t="s">
        <v>320</v>
      </c>
      <c r="F8" s="36"/>
    </row>
    <row r="9" spans="1:6" ht="90" x14ac:dyDescent="0.25">
      <c r="A9" s="32">
        <v>6</v>
      </c>
      <c r="B9" s="36" t="s">
        <v>265</v>
      </c>
      <c r="C9" s="36" t="s">
        <v>266</v>
      </c>
      <c r="D9" s="36" t="s">
        <v>312</v>
      </c>
      <c r="E9" s="37"/>
      <c r="F9" s="36" t="s">
        <v>267</v>
      </c>
    </row>
    <row r="10" spans="1:6" ht="45" x14ac:dyDescent="0.25">
      <c r="A10" s="32">
        <v>7</v>
      </c>
      <c r="B10" s="36" t="s">
        <v>318</v>
      </c>
      <c r="C10" s="36" t="s">
        <v>319</v>
      </c>
      <c r="D10" s="36" t="s">
        <v>312</v>
      </c>
      <c r="E10" s="37"/>
      <c r="F10" s="36"/>
    </row>
    <row r="11" spans="1:6" ht="120" x14ac:dyDescent="0.25">
      <c r="A11" s="32">
        <v>8</v>
      </c>
      <c r="B11" s="36" t="s">
        <v>268</v>
      </c>
      <c r="C11" s="36" t="s">
        <v>269</v>
      </c>
      <c r="D11" s="36" t="s">
        <v>312</v>
      </c>
      <c r="E11" s="37"/>
      <c r="F11" s="36" t="s">
        <v>270</v>
      </c>
    </row>
    <row r="12" spans="1:6" ht="60" x14ac:dyDescent="0.25">
      <c r="A12" s="32">
        <v>9</v>
      </c>
      <c r="B12" s="36" t="s">
        <v>271</v>
      </c>
      <c r="C12" s="36" t="s">
        <v>272</v>
      </c>
      <c r="D12" s="36" t="s">
        <v>312</v>
      </c>
      <c r="E12" s="37"/>
      <c r="F12" s="36" t="s">
        <v>273</v>
      </c>
    </row>
    <row r="13" spans="1:6" ht="60" x14ac:dyDescent="0.25">
      <c r="A13" s="32">
        <v>10</v>
      </c>
      <c r="B13" s="36" t="s">
        <v>274</v>
      </c>
      <c r="C13" s="36" t="s">
        <v>275</v>
      </c>
      <c r="D13" s="36" t="s">
        <v>312</v>
      </c>
      <c r="E13" s="37"/>
      <c r="F13" s="36" t="s">
        <v>262</v>
      </c>
    </row>
    <row r="14" spans="1:6" ht="105" x14ac:dyDescent="0.25">
      <c r="A14" s="32">
        <v>11</v>
      </c>
      <c r="B14" s="36" t="s">
        <v>276</v>
      </c>
      <c r="C14" s="36" t="s">
        <v>277</v>
      </c>
      <c r="D14" s="36" t="s">
        <v>306</v>
      </c>
      <c r="E14" s="37" t="s">
        <v>278</v>
      </c>
      <c r="F14" s="36" t="s">
        <v>279</v>
      </c>
    </row>
    <row r="15" spans="1:6" ht="195" x14ac:dyDescent="0.25">
      <c r="A15" s="32">
        <v>12</v>
      </c>
      <c r="B15" s="36" t="s">
        <v>350</v>
      </c>
      <c r="C15" s="36" t="s">
        <v>351</v>
      </c>
      <c r="D15" s="36" t="s">
        <v>306</v>
      </c>
      <c r="E15" s="37" t="s">
        <v>352</v>
      </c>
      <c r="F15" s="36"/>
    </row>
    <row r="16" spans="1:6" ht="120" x14ac:dyDescent="0.25">
      <c r="A16" s="32">
        <v>13</v>
      </c>
      <c r="B16" s="36" t="s">
        <v>353</v>
      </c>
      <c r="C16" s="36" t="s">
        <v>354</v>
      </c>
      <c r="D16" s="36" t="s">
        <v>312</v>
      </c>
      <c r="E16" s="37"/>
      <c r="F16" s="36"/>
    </row>
    <row r="17" spans="1:17" ht="105" x14ac:dyDescent="0.25">
      <c r="A17" s="32">
        <v>14</v>
      </c>
      <c r="B17" s="36" t="s">
        <v>355</v>
      </c>
      <c r="C17" s="36" t="s">
        <v>356</v>
      </c>
      <c r="D17" s="36" t="s">
        <v>312</v>
      </c>
      <c r="E17" s="37"/>
      <c r="F17" s="36"/>
    </row>
    <row r="18" spans="1:17" ht="240" x14ac:dyDescent="0.25">
      <c r="A18" s="32">
        <v>15</v>
      </c>
      <c r="B18" s="36" t="s">
        <v>458</v>
      </c>
      <c r="C18" s="36" t="s">
        <v>459</v>
      </c>
      <c r="D18" s="36" t="s">
        <v>312</v>
      </c>
      <c r="E18" s="37"/>
      <c r="F18" s="36" t="s">
        <v>460</v>
      </c>
    </row>
    <row r="19" spans="1:17" ht="120" x14ac:dyDescent="0.25">
      <c r="A19" s="32">
        <v>16</v>
      </c>
      <c r="B19" s="36" t="s">
        <v>357</v>
      </c>
      <c r="C19" s="36" t="s">
        <v>358</v>
      </c>
      <c r="D19" s="36" t="s">
        <v>312</v>
      </c>
      <c r="E19" s="37"/>
      <c r="F19" s="36"/>
    </row>
    <row r="20" spans="1:17" ht="60" x14ac:dyDescent="0.25">
      <c r="A20" s="32">
        <v>17</v>
      </c>
      <c r="B20" s="36" t="s">
        <v>359</v>
      </c>
      <c r="C20" s="36" t="s">
        <v>360</v>
      </c>
      <c r="D20" s="36" t="s">
        <v>312</v>
      </c>
      <c r="E20" s="37"/>
      <c r="F20" s="36"/>
    </row>
    <row r="21" spans="1:17" ht="195" x14ac:dyDescent="0.25">
      <c r="A21" s="32">
        <v>18</v>
      </c>
      <c r="B21" s="36" t="s">
        <v>361</v>
      </c>
      <c r="C21" s="36" t="s">
        <v>362</v>
      </c>
      <c r="D21" s="36" t="s">
        <v>312</v>
      </c>
      <c r="E21" s="37"/>
      <c r="F21" s="36"/>
    </row>
    <row r="22" spans="1:17" ht="105" x14ac:dyDescent="0.25">
      <c r="A22" s="32">
        <v>19</v>
      </c>
      <c r="B22" s="36" t="s">
        <v>363</v>
      </c>
      <c r="C22" s="36" t="s">
        <v>364</v>
      </c>
      <c r="D22" s="36" t="s">
        <v>312</v>
      </c>
      <c r="E22" s="37"/>
      <c r="F22" s="36"/>
    </row>
    <row r="23" spans="1:17" ht="45" x14ac:dyDescent="0.25">
      <c r="A23" s="32">
        <v>20</v>
      </c>
      <c r="B23" s="36" t="s">
        <v>604</v>
      </c>
      <c r="C23" s="36" t="s">
        <v>622</v>
      </c>
      <c r="D23" s="36" t="s">
        <v>312</v>
      </c>
      <c r="E23" s="37"/>
      <c r="F23" s="36"/>
    </row>
    <row r="24" spans="1:17" ht="30" x14ac:dyDescent="0.25">
      <c r="A24" s="32">
        <v>21</v>
      </c>
      <c r="B24" s="36" t="s">
        <v>623</v>
      </c>
      <c r="C24" s="36" t="s">
        <v>624</v>
      </c>
      <c r="D24" s="36" t="s">
        <v>312</v>
      </c>
      <c r="E24" s="37"/>
      <c r="F24" s="36"/>
    </row>
    <row r="25" spans="1:17" ht="105" x14ac:dyDescent="0.25">
      <c r="A25" s="32">
        <v>22</v>
      </c>
      <c r="B25" s="36" t="s">
        <v>429</v>
      </c>
      <c r="C25" s="36" t="s">
        <v>430</v>
      </c>
      <c r="D25" s="36" t="s">
        <v>312</v>
      </c>
      <c r="E25" s="37"/>
      <c r="F25" s="36"/>
    </row>
    <row r="26" spans="1:17" ht="75" x14ac:dyDescent="0.25">
      <c r="A26" s="32">
        <v>23</v>
      </c>
      <c r="B26" s="36" t="s">
        <v>605</v>
      </c>
      <c r="C26" s="36" t="s">
        <v>625</v>
      </c>
      <c r="D26" s="36" t="s">
        <v>312</v>
      </c>
      <c r="E26" s="37"/>
      <c r="F26" s="36"/>
    </row>
    <row r="27" spans="1:17" ht="150" x14ac:dyDescent="0.25">
      <c r="A27" s="32">
        <v>24</v>
      </c>
      <c r="B27" s="36" t="s">
        <v>412</v>
      </c>
      <c r="C27" s="36" t="s">
        <v>413</v>
      </c>
      <c r="D27" s="36" t="s">
        <v>312</v>
      </c>
      <c r="E27" s="37"/>
      <c r="F27" s="36" t="s">
        <v>414</v>
      </c>
    </row>
    <row r="28" spans="1:17" ht="90" x14ac:dyDescent="0.25">
      <c r="A28" s="32">
        <v>25</v>
      </c>
      <c r="B28" s="36" t="s">
        <v>606</v>
      </c>
      <c r="C28" s="36" t="s">
        <v>626</v>
      </c>
      <c r="D28" s="36" t="s">
        <v>312</v>
      </c>
      <c r="E28" s="37"/>
      <c r="F28" s="36"/>
    </row>
    <row r="31" spans="1:17" ht="15.75" thickBot="1" x14ac:dyDescent="0.3"/>
    <row r="32" spans="1:17" ht="16.5" thickBot="1" x14ac:dyDescent="0.3">
      <c r="H32" s="73" t="s">
        <v>18</v>
      </c>
      <c r="I32" s="74"/>
      <c r="J32" s="74"/>
      <c r="K32" s="74"/>
      <c r="L32" s="74"/>
      <c r="M32" s="74"/>
      <c r="N32" s="74"/>
      <c r="O32" s="74"/>
      <c r="P32" s="74"/>
      <c r="Q32" s="74"/>
    </row>
    <row r="33" spans="8:28" ht="15.75" x14ac:dyDescent="0.25">
      <c r="H33" s="75" t="s">
        <v>19</v>
      </c>
      <c r="I33" s="74"/>
      <c r="J33" s="74"/>
      <c r="K33" s="74"/>
      <c r="L33" s="74"/>
      <c r="M33" s="74"/>
      <c r="N33" s="74"/>
      <c r="O33" s="74"/>
      <c r="P33" s="74"/>
      <c r="Q33" s="74"/>
    </row>
    <row r="34" spans="8:28" ht="16.5" thickBot="1" x14ac:dyDescent="0.3">
      <c r="H34" s="76" t="s">
        <v>20</v>
      </c>
      <c r="I34" s="74"/>
      <c r="J34" s="74"/>
      <c r="K34" s="74"/>
      <c r="L34" s="74"/>
      <c r="M34" s="74"/>
      <c r="N34" s="74"/>
      <c r="O34" s="74"/>
      <c r="P34" s="74"/>
      <c r="Q34" s="74"/>
    </row>
    <row r="35" spans="8:28" ht="48" thickBot="1" x14ac:dyDescent="0.3">
      <c r="H35" s="103" t="s">
        <v>208</v>
      </c>
      <c r="I35" s="74"/>
      <c r="J35" s="74"/>
      <c r="K35" s="74"/>
      <c r="L35" s="74"/>
      <c r="M35" s="74"/>
      <c r="N35" s="74"/>
      <c r="O35" s="74"/>
      <c r="P35" s="74"/>
      <c r="Q35" s="74"/>
    </row>
    <row r="36" spans="8:28" ht="16.5" thickBot="1" x14ac:dyDescent="0.3">
      <c r="H36" s="77"/>
      <c r="I36" s="74"/>
      <c r="J36" s="74"/>
      <c r="K36" s="74"/>
      <c r="L36" s="74"/>
      <c r="M36" s="74"/>
      <c r="N36" s="74"/>
      <c r="O36" s="74"/>
      <c r="P36" s="74"/>
      <c r="Q36" s="74"/>
      <c r="R36" s="176" t="s">
        <v>234</v>
      </c>
      <c r="S36" s="171"/>
      <c r="T36" s="171"/>
      <c r="U36" s="171"/>
      <c r="V36" s="171"/>
      <c r="W36" s="171"/>
      <c r="X36" s="171"/>
      <c r="Y36" s="171"/>
      <c r="Z36" s="171"/>
      <c r="AA36" s="171"/>
      <c r="AB36" s="172"/>
    </row>
    <row r="37" spans="8:28" ht="16.5" thickBot="1" x14ac:dyDescent="0.3">
      <c r="H37" s="89" t="s">
        <v>17</v>
      </c>
      <c r="I37" s="78"/>
      <c r="J37" s="78"/>
      <c r="K37" s="78"/>
      <c r="L37" s="78"/>
      <c r="M37" s="74"/>
      <c r="N37" s="74"/>
      <c r="O37" s="74"/>
      <c r="P37" s="74"/>
      <c r="Q37" s="74"/>
      <c r="R37" s="173"/>
      <c r="S37" s="174"/>
      <c r="T37" s="174"/>
      <c r="U37" s="174"/>
      <c r="V37" s="174"/>
      <c r="W37" s="174"/>
      <c r="X37" s="174"/>
      <c r="Y37" s="174"/>
      <c r="Z37" s="174"/>
      <c r="AA37" s="174"/>
      <c r="AB37" s="175"/>
    </row>
    <row r="38" spans="8:28" ht="66" customHeight="1" x14ac:dyDescent="0.25">
      <c r="H38" s="79" t="s">
        <v>113</v>
      </c>
      <c r="I38" s="80"/>
      <c r="J38" s="81" t="s">
        <v>10</v>
      </c>
      <c r="K38" s="82" t="s">
        <v>0</v>
      </c>
      <c r="L38" s="83"/>
      <c r="M38" s="84"/>
      <c r="N38" s="74"/>
      <c r="O38" s="74"/>
      <c r="P38" s="74"/>
      <c r="Q38" s="74"/>
      <c r="R38" s="147" t="s">
        <v>280</v>
      </c>
      <c r="S38" s="148"/>
      <c r="T38" s="148"/>
      <c r="U38" s="148"/>
      <c r="V38" s="148"/>
      <c r="W38" s="148"/>
      <c r="X38" s="148"/>
      <c r="Y38" s="148"/>
      <c r="Z38" s="148"/>
      <c r="AA38" s="148"/>
      <c r="AB38" s="149"/>
    </row>
    <row r="39" spans="8:28" ht="168.75" customHeight="1" x14ac:dyDescent="0.25">
      <c r="H39" s="85" t="s">
        <v>114</v>
      </c>
      <c r="I39" s="86"/>
      <c r="J39" s="81" t="s">
        <v>32</v>
      </c>
      <c r="K39" s="82" t="s">
        <v>8</v>
      </c>
      <c r="L39" s="83"/>
      <c r="M39" s="74"/>
      <c r="N39" s="74"/>
      <c r="O39" s="74"/>
      <c r="P39" s="74"/>
      <c r="Q39" s="74"/>
      <c r="R39" s="150"/>
      <c r="S39" s="151"/>
      <c r="T39" s="151"/>
      <c r="U39" s="151"/>
      <c r="V39" s="151"/>
      <c r="W39" s="151"/>
      <c r="X39" s="151"/>
      <c r="Y39" s="151"/>
      <c r="Z39" s="151"/>
      <c r="AA39" s="151"/>
      <c r="AB39" s="152"/>
    </row>
    <row r="40" spans="8:28" ht="113.25" customHeight="1" x14ac:dyDescent="0.25">
      <c r="H40" s="85" t="s">
        <v>223</v>
      </c>
      <c r="I40" s="86"/>
      <c r="J40" s="81" t="s">
        <v>117</v>
      </c>
      <c r="K40" s="82" t="s">
        <v>0</v>
      </c>
      <c r="L40" s="83"/>
      <c r="M40" s="74"/>
      <c r="N40" s="74"/>
      <c r="O40" s="74"/>
      <c r="P40" s="74"/>
      <c r="Q40" s="74"/>
      <c r="R40" s="150"/>
      <c r="S40" s="151"/>
      <c r="T40" s="151"/>
      <c r="U40" s="151"/>
      <c r="V40" s="151"/>
      <c r="W40" s="151"/>
      <c r="X40" s="151"/>
      <c r="Y40" s="151"/>
      <c r="Z40" s="151"/>
      <c r="AA40" s="151"/>
      <c r="AB40" s="152"/>
    </row>
    <row r="41" spans="8:28" ht="90" customHeight="1" x14ac:dyDescent="0.25">
      <c r="H41" s="85" t="s">
        <v>173</v>
      </c>
      <c r="I41" s="86"/>
      <c r="J41" s="81" t="s">
        <v>116</v>
      </c>
      <c r="K41" s="82" t="s">
        <v>1</v>
      </c>
      <c r="L41" s="83"/>
      <c r="M41" s="74"/>
      <c r="N41" s="74"/>
      <c r="O41" s="74"/>
      <c r="P41" s="74"/>
      <c r="Q41" s="74"/>
      <c r="R41" s="150"/>
      <c r="S41" s="151"/>
      <c r="T41" s="151"/>
      <c r="U41" s="151"/>
      <c r="V41" s="151"/>
      <c r="W41" s="151"/>
      <c r="X41" s="151"/>
      <c r="Y41" s="151"/>
      <c r="Z41" s="151"/>
      <c r="AA41" s="151"/>
      <c r="AB41" s="152"/>
    </row>
    <row r="42" spans="8:28" ht="76.5" customHeight="1" x14ac:dyDescent="0.25">
      <c r="H42" s="85" t="s">
        <v>224</v>
      </c>
      <c r="I42" s="86"/>
      <c r="J42" s="81" t="s">
        <v>10</v>
      </c>
      <c r="K42" s="82" t="s">
        <v>0</v>
      </c>
      <c r="L42" s="83"/>
      <c r="M42" s="74"/>
      <c r="N42" s="74"/>
      <c r="O42" s="74"/>
      <c r="P42" s="74"/>
      <c r="Q42" s="74"/>
      <c r="R42" s="150"/>
      <c r="S42" s="151"/>
      <c r="T42" s="151"/>
      <c r="U42" s="151"/>
      <c r="V42" s="151"/>
      <c r="W42" s="151"/>
      <c r="X42" s="151"/>
      <c r="Y42" s="151"/>
      <c r="Z42" s="151"/>
      <c r="AA42" s="151"/>
      <c r="AB42" s="152"/>
    </row>
    <row r="43" spans="8:28" ht="95.25" customHeight="1" x14ac:dyDescent="0.25">
      <c r="H43" s="85" t="s">
        <v>134</v>
      </c>
      <c r="I43" s="74"/>
      <c r="J43" s="81" t="s">
        <v>10</v>
      </c>
      <c r="K43" s="82" t="s">
        <v>0</v>
      </c>
      <c r="L43" s="74"/>
      <c r="M43" s="91"/>
      <c r="N43" s="91"/>
      <c r="O43" s="91"/>
      <c r="P43" s="91"/>
      <c r="Q43" s="74"/>
      <c r="R43" s="150"/>
      <c r="S43" s="151"/>
      <c r="T43" s="151"/>
      <c r="U43" s="151"/>
      <c r="V43" s="151"/>
      <c r="W43" s="151"/>
      <c r="X43" s="151"/>
      <c r="Y43" s="151"/>
      <c r="Z43" s="151"/>
      <c r="AA43" s="151"/>
      <c r="AB43" s="152"/>
    </row>
    <row r="44" spans="8:28" ht="84" customHeight="1" x14ac:dyDescent="0.25">
      <c r="H44" s="85" t="s">
        <v>115</v>
      </c>
      <c r="I44" s="74"/>
      <c r="J44" s="81" t="s">
        <v>45</v>
      </c>
      <c r="K44" s="87">
        <v>14</v>
      </c>
      <c r="L44" s="74"/>
      <c r="M44" s="81" t="s">
        <v>118</v>
      </c>
      <c r="N44" s="87" t="s">
        <v>281</v>
      </c>
      <c r="O44" s="74"/>
      <c r="P44" s="81" t="s">
        <v>119</v>
      </c>
      <c r="Q44" s="92" t="s">
        <v>0</v>
      </c>
      <c r="R44" s="150"/>
      <c r="S44" s="151"/>
      <c r="T44" s="151"/>
      <c r="U44" s="151"/>
      <c r="V44" s="151"/>
      <c r="W44" s="151"/>
      <c r="X44" s="151"/>
      <c r="Y44" s="151"/>
      <c r="Z44" s="151"/>
      <c r="AA44" s="151"/>
      <c r="AB44" s="152"/>
    </row>
    <row r="45" spans="8:28" ht="129.75" customHeight="1" thickBot="1" x14ac:dyDescent="0.3">
      <c r="H45" s="88" t="s">
        <v>133</v>
      </c>
      <c r="I45" s="74"/>
      <c r="J45" s="81" t="s">
        <v>45</v>
      </c>
      <c r="K45" s="87">
        <v>23</v>
      </c>
      <c r="L45" s="83"/>
      <c r="M45" s="81" t="s">
        <v>70</v>
      </c>
      <c r="N45" s="87" t="s">
        <v>554</v>
      </c>
      <c r="O45" s="74"/>
      <c r="P45" s="74"/>
      <c r="Q45" s="74"/>
      <c r="R45" s="153"/>
      <c r="S45" s="154"/>
      <c r="T45" s="154"/>
      <c r="U45" s="154"/>
      <c r="V45" s="154"/>
      <c r="W45" s="154"/>
      <c r="X45" s="154"/>
      <c r="Y45" s="154"/>
      <c r="Z45" s="154"/>
      <c r="AA45" s="154"/>
      <c r="AB45" s="155"/>
    </row>
  </sheetData>
  <sheetProtection algorithmName="SHA-512" hashValue="hjbNtT57HCi6IYYbz2O4TOhxL2soOvRFiOxuSQuQSUxJ/ngu45IyNDm5Z8Ou2zzxvTD8j2lheqGXJ01Q6Hoi9A==" saltValue="Ydmig/eBcuZBgQY6hHzOXg==" spinCount="100000" sheet="1" objects="1" scenarios="1" formatColumns="0" formatRows="0" insertRows="0"/>
  <mergeCells count="3">
    <mergeCell ref="B2:F2"/>
    <mergeCell ref="R36:AB37"/>
    <mergeCell ref="R38:AB4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4FC94F1-ECD4-4658-BC65-0C0AB8670A5C}">
          <x14:formula1>
            <xm:f>Indikatori!$C$1:$C$2</xm:f>
          </x14:formula1>
          <xm:sqref>K39</xm:sqref>
        </x14:dataValidation>
        <x14:dataValidation type="list" allowBlank="1" showInputMessage="1" showErrorMessage="1" xr:uid="{FBCB57E8-6E63-44A7-85B0-1269C620599D}">
          <x14:formula1>
            <xm:f>Indikatori!$A$1:$A$2</xm:f>
          </x14:formula1>
          <xm:sqref>C5</xm:sqref>
        </x14:dataValidation>
        <x14:dataValidation type="list" allowBlank="1" showInputMessage="1" showErrorMessage="1" xr:uid="{24531590-67DC-496A-8FE9-1A84B249DD72}">
          <x14:formula1>
            <xm:f>Indikatori!$J$1:$J$2</xm:f>
          </x14:formula1>
          <xm:sqref>K38 K42:K43 Q44</xm:sqref>
        </x14:dataValidation>
        <x14:dataValidation type="list" allowBlank="1" showInputMessage="1" showErrorMessage="1" xr:uid="{F6B537F8-AEF3-4597-BA66-8F76C689E613}">
          <x14:formula1>
            <xm:f>Indikatori!$N$1:$N$3</xm:f>
          </x14:formula1>
          <xm:sqref>K40</xm:sqref>
        </x14:dataValidation>
        <x14:dataValidation type="list" allowBlank="1" showInputMessage="1" showErrorMessage="1" xr:uid="{05E21AB2-1A70-45FF-8A01-B8385FE2CD75}">
          <x14:formula1>
            <xm:f>Indikatori!$O$1:$O$3</xm:f>
          </x14:formula1>
          <xm:sqref>K41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94671-3977-4928-9172-C04B7F56F6D6}">
  <sheetPr codeName="Sheet9"/>
  <dimension ref="A1:T36"/>
  <sheetViews>
    <sheetView zoomScale="80" zoomScaleNormal="80" workbookViewId="0">
      <selection activeCell="J13" sqref="J13"/>
    </sheetView>
  </sheetViews>
  <sheetFormatPr defaultColWidth="8.7109375" defaultRowHeight="15" x14ac:dyDescent="0.25"/>
  <cols>
    <col min="1" max="1" width="9.140625" style="31" customWidth="1"/>
    <col min="2" max="2" width="33.28515625" style="4" customWidth="1"/>
    <col min="3" max="3" width="30.28515625" style="4" customWidth="1"/>
    <col min="4" max="4" width="30.42578125" style="4" customWidth="1"/>
    <col min="5" max="5" width="35.42578125" style="4" customWidth="1"/>
    <col min="6" max="6" width="27" style="4" customWidth="1"/>
    <col min="7" max="7" width="8.7109375" style="4"/>
    <col min="8" max="8" width="26.42578125" style="4" customWidth="1"/>
    <col min="9" max="9" width="8.7109375" style="4"/>
    <col min="10" max="10" width="24.7109375" style="4" customWidth="1"/>
    <col min="11" max="11" width="21.5703125" style="4" customWidth="1"/>
    <col min="12" max="16384" width="8.7109375" style="4"/>
  </cols>
  <sheetData>
    <row r="1" spans="1:6" ht="15.75" thickBot="1" x14ac:dyDescent="0.3"/>
    <row r="2" spans="1:6" ht="29.25" customHeight="1" thickBot="1" x14ac:dyDescent="0.3">
      <c r="B2" s="156" t="s">
        <v>135</v>
      </c>
      <c r="C2" s="157"/>
      <c r="D2" s="157"/>
      <c r="E2" s="157"/>
      <c r="F2" s="158"/>
    </row>
    <row r="3" spans="1:6" ht="33.6" customHeight="1" thickBot="1" x14ac:dyDescent="0.3">
      <c r="B3" s="13" t="s">
        <v>2</v>
      </c>
      <c r="C3" s="14" t="s">
        <v>3</v>
      </c>
      <c r="D3" s="14" t="s">
        <v>4</v>
      </c>
      <c r="E3" s="15" t="s">
        <v>26</v>
      </c>
      <c r="F3" s="16" t="s">
        <v>21</v>
      </c>
    </row>
    <row r="4" spans="1:6" ht="75" x14ac:dyDescent="0.25">
      <c r="A4" s="32">
        <v>1</v>
      </c>
      <c r="B4" s="33" t="s">
        <v>282</v>
      </c>
      <c r="C4" s="33" t="s">
        <v>283</v>
      </c>
      <c r="D4" s="34" t="s">
        <v>312</v>
      </c>
      <c r="E4" s="35"/>
      <c r="F4" s="33" t="s">
        <v>284</v>
      </c>
    </row>
    <row r="5" spans="1:6" hidden="1" x14ac:dyDescent="0.25">
      <c r="A5" s="32">
        <v>3</v>
      </c>
      <c r="B5" s="36"/>
      <c r="C5" s="36"/>
      <c r="D5" s="36"/>
      <c r="F5" s="33"/>
    </row>
    <row r="6" spans="1:6" hidden="1" x14ac:dyDescent="0.25">
      <c r="A6" s="4"/>
      <c r="E6" s="37"/>
      <c r="F6" s="36"/>
    </row>
    <row r="7" spans="1:6" hidden="1" x14ac:dyDescent="0.25">
      <c r="A7" s="4">
        <v>3</v>
      </c>
      <c r="E7" s="37"/>
      <c r="F7" s="36"/>
    </row>
    <row r="8" spans="1:6" hidden="1" x14ac:dyDescent="0.25">
      <c r="A8" s="4">
        <v>4</v>
      </c>
      <c r="E8" s="37"/>
      <c r="F8" s="36"/>
    </row>
    <row r="9" spans="1:6" ht="105" x14ac:dyDescent="0.25">
      <c r="A9" s="32">
        <v>2</v>
      </c>
      <c r="B9" s="36" t="s">
        <v>365</v>
      </c>
      <c r="C9" s="36" t="s">
        <v>461</v>
      </c>
      <c r="D9" s="36" t="s">
        <v>312</v>
      </c>
      <c r="E9" s="37"/>
      <c r="F9" s="36" t="s">
        <v>462</v>
      </c>
    </row>
    <row r="10" spans="1:6" ht="45" x14ac:dyDescent="0.25">
      <c r="A10" s="32">
        <v>3</v>
      </c>
      <c r="B10" s="36" t="s">
        <v>519</v>
      </c>
      <c r="C10" s="36" t="s">
        <v>520</v>
      </c>
      <c r="D10" s="36" t="s">
        <v>312</v>
      </c>
      <c r="E10" s="37"/>
      <c r="F10" s="36"/>
    </row>
    <row r="11" spans="1:6" ht="108.75" customHeight="1" x14ac:dyDescent="0.25">
      <c r="A11" s="32">
        <v>4</v>
      </c>
      <c r="B11" s="36" t="s">
        <v>521</v>
      </c>
      <c r="C11" s="36" t="s">
        <v>522</v>
      </c>
      <c r="D11" s="36" t="s">
        <v>312</v>
      </c>
      <c r="E11" s="37"/>
      <c r="F11" s="36"/>
    </row>
    <row r="12" spans="1:6" ht="90" x14ac:dyDescent="0.25">
      <c r="A12" s="32">
        <v>5</v>
      </c>
      <c r="B12" s="36" t="s">
        <v>628</v>
      </c>
      <c r="C12" s="36" t="s">
        <v>627</v>
      </c>
      <c r="D12" s="36" t="s">
        <v>312</v>
      </c>
      <c r="E12" s="37"/>
      <c r="F12" s="36"/>
    </row>
    <row r="13" spans="1:6" ht="135" x14ac:dyDescent="0.25">
      <c r="A13" s="32">
        <v>6</v>
      </c>
      <c r="B13" s="36" t="s">
        <v>523</v>
      </c>
      <c r="C13" s="134" t="s">
        <v>524</v>
      </c>
      <c r="D13" s="36" t="s">
        <v>312</v>
      </c>
      <c r="E13" s="37"/>
      <c r="F13" s="36"/>
    </row>
    <row r="14" spans="1:6" ht="60" x14ac:dyDescent="0.25">
      <c r="A14" s="32">
        <v>7</v>
      </c>
      <c r="B14" s="36" t="s">
        <v>525</v>
      </c>
      <c r="C14" s="36" t="s">
        <v>527</v>
      </c>
      <c r="D14" s="36" t="s">
        <v>306</v>
      </c>
      <c r="E14" s="135" t="s">
        <v>526</v>
      </c>
      <c r="F14" s="36"/>
    </row>
    <row r="15" spans="1:6" hidden="1" x14ac:dyDescent="0.25">
      <c r="A15" s="32"/>
      <c r="B15" s="36"/>
      <c r="C15" s="36"/>
      <c r="D15" s="36"/>
      <c r="E15" s="37"/>
      <c r="F15" s="36"/>
    </row>
    <row r="16" spans="1:6" hidden="1" x14ac:dyDescent="0.25">
      <c r="A16" s="32">
        <v>8</v>
      </c>
      <c r="B16" s="36"/>
      <c r="C16" s="36"/>
      <c r="D16" s="36"/>
      <c r="E16" s="37"/>
      <c r="F16" s="36"/>
    </row>
    <row r="17" spans="1:20" hidden="1" x14ac:dyDescent="0.25">
      <c r="A17" s="32">
        <v>9</v>
      </c>
      <c r="B17" s="36"/>
      <c r="C17" s="36"/>
      <c r="D17" s="36"/>
      <c r="E17" s="37"/>
      <c r="F17" s="36"/>
    </row>
    <row r="18" spans="1:20" hidden="1" x14ac:dyDescent="0.25">
      <c r="A18" s="32">
        <v>10</v>
      </c>
      <c r="B18" s="36"/>
      <c r="C18" s="36"/>
      <c r="D18" s="36"/>
      <c r="E18" s="37"/>
      <c r="F18" s="36"/>
    </row>
    <row r="19" spans="1:20" hidden="1" x14ac:dyDescent="0.25">
      <c r="A19" s="32">
        <v>11</v>
      </c>
      <c r="B19" s="36"/>
      <c r="C19" s="36"/>
      <c r="D19" s="36"/>
      <c r="E19" s="37"/>
      <c r="F19" s="36"/>
    </row>
    <row r="20" spans="1:20" hidden="1" x14ac:dyDescent="0.25">
      <c r="A20" s="32">
        <v>12</v>
      </c>
      <c r="B20" s="36"/>
      <c r="C20" s="36"/>
      <c r="D20" s="36"/>
      <c r="E20" s="37"/>
      <c r="F20" s="36"/>
    </row>
    <row r="21" spans="1:20" hidden="1" x14ac:dyDescent="0.25">
      <c r="A21" s="32">
        <v>13</v>
      </c>
      <c r="B21" s="36"/>
      <c r="C21" s="36"/>
      <c r="D21" s="36"/>
      <c r="E21" s="37"/>
      <c r="F21" s="36"/>
    </row>
    <row r="22" spans="1:20" hidden="1" x14ac:dyDescent="0.25">
      <c r="A22" s="32">
        <v>14</v>
      </c>
      <c r="B22" s="36"/>
      <c r="C22" s="36"/>
      <c r="D22" s="36"/>
      <c r="E22" s="37"/>
      <c r="F22" s="36"/>
    </row>
    <row r="23" spans="1:20" hidden="1" x14ac:dyDescent="0.25">
      <c r="A23" s="32">
        <v>15</v>
      </c>
      <c r="B23" s="36"/>
      <c r="C23" s="36"/>
      <c r="D23" s="36"/>
      <c r="E23" s="37"/>
      <c r="F23" s="36"/>
    </row>
    <row r="26" spans="1:20" ht="15.75" thickBot="1" x14ac:dyDescent="0.3"/>
    <row r="27" spans="1:20" ht="15.75" thickBot="1" x14ac:dyDescent="0.3">
      <c r="H27" s="105" t="s">
        <v>18</v>
      </c>
      <c r="I27" s="106"/>
      <c r="J27" s="106"/>
      <c r="K27" s="106"/>
      <c r="L27" s="106"/>
      <c r="M27" s="106"/>
      <c r="N27" s="106"/>
      <c r="O27" s="106"/>
      <c r="P27" s="106"/>
      <c r="Q27" s="106"/>
      <c r="R27" s="106"/>
      <c r="S27" s="106"/>
      <c r="T27" s="106"/>
    </row>
    <row r="28" spans="1:20" x14ac:dyDescent="0.25">
      <c r="H28" s="107" t="s">
        <v>19</v>
      </c>
      <c r="I28" s="106"/>
      <c r="J28" s="106"/>
      <c r="K28" s="106"/>
      <c r="L28" s="106"/>
      <c r="M28" s="106"/>
      <c r="N28" s="106"/>
      <c r="O28" s="106"/>
      <c r="P28" s="106"/>
      <c r="Q28" s="106"/>
      <c r="R28" s="106"/>
      <c r="S28" s="106"/>
      <c r="T28" s="106"/>
    </row>
    <row r="29" spans="1:20" ht="15.75" thickBot="1" x14ac:dyDescent="0.3">
      <c r="H29" s="108" t="s">
        <v>20</v>
      </c>
      <c r="I29" s="106"/>
      <c r="J29" s="106"/>
      <c r="K29" s="106"/>
      <c r="L29" s="106"/>
      <c r="M29" s="106"/>
      <c r="N29" s="106"/>
      <c r="O29" s="106"/>
      <c r="P29" s="106"/>
      <c r="Q29" s="106"/>
      <c r="R29" s="106"/>
      <c r="S29" s="106"/>
      <c r="T29" s="106"/>
    </row>
    <row r="30" spans="1:20" ht="46.5" customHeight="1" thickBot="1" x14ac:dyDescent="0.3">
      <c r="H30" s="104" t="s">
        <v>225</v>
      </c>
      <c r="I30" s="106"/>
      <c r="J30" s="106"/>
      <c r="K30" s="106"/>
      <c r="L30" s="106"/>
      <c r="M30" s="106"/>
      <c r="N30" s="106"/>
      <c r="O30" s="106"/>
      <c r="P30" s="106"/>
      <c r="Q30" s="106"/>
      <c r="R30" s="106"/>
      <c r="S30" s="106"/>
      <c r="T30" s="106"/>
    </row>
    <row r="31" spans="1:20" ht="15.75" thickBot="1" x14ac:dyDescent="0.3">
      <c r="H31" s="109"/>
      <c r="I31" s="106"/>
      <c r="J31" s="106"/>
      <c r="K31" s="106"/>
      <c r="L31" s="170" t="s">
        <v>235</v>
      </c>
      <c r="M31" s="177"/>
      <c r="N31" s="177"/>
      <c r="O31" s="177"/>
      <c r="P31" s="177"/>
      <c r="Q31" s="177"/>
      <c r="R31" s="177"/>
      <c r="S31" s="177"/>
      <c r="T31" s="178"/>
    </row>
    <row r="32" spans="1:20" ht="15.75" thickBot="1" x14ac:dyDescent="0.3">
      <c r="H32" s="97" t="s">
        <v>17</v>
      </c>
      <c r="I32" s="110"/>
      <c r="J32" s="110"/>
      <c r="K32" s="110"/>
      <c r="L32" s="179"/>
      <c r="M32" s="180"/>
      <c r="N32" s="180"/>
      <c r="O32" s="180"/>
      <c r="P32" s="180"/>
      <c r="Q32" s="180"/>
      <c r="R32" s="180"/>
      <c r="S32" s="180"/>
      <c r="T32" s="181"/>
    </row>
    <row r="33" spans="8:20" ht="83.25" customHeight="1" x14ac:dyDescent="0.25">
      <c r="H33" s="111" t="s">
        <v>174</v>
      </c>
      <c r="I33" s="112"/>
      <c r="J33" s="113" t="s">
        <v>36</v>
      </c>
      <c r="K33" s="114" t="s">
        <v>0</v>
      </c>
      <c r="L33" s="182"/>
      <c r="M33" s="183"/>
      <c r="N33" s="183"/>
      <c r="O33" s="183"/>
      <c r="P33" s="183"/>
      <c r="Q33" s="183"/>
      <c r="R33" s="183"/>
      <c r="S33" s="183"/>
      <c r="T33" s="184"/>
    </row>
    <row r="34" spans="8:20" ht="102.75" customHeight="1" x14ac:dyDescent="0.25">
      <c r="H34" s="115" t="s">
        <v>175</v>
      </c>
      <c r="I34" s="116"/>
      <c r="J34" s="113" t="s">
        <v>36</v>
      </c>
      <c r="K34" s="114" t="s">
        <v>28</v>
      </c>
      <c r="L34" s="185"/>
      <c r="M34" s="186"/>
      <c r="N34" s="186"/>
      <c r="O34" s="186"/>
      <c r="P34" s="186"/>
      <c r="Q34" s="186"/>
      <c r="R34" s="186"/>
      <c r="S34" s="186"/>
      <c r="T34" s="187"/>
    </row>
    <row r="35" spans="8:20" ht="64.5" customHeight="1" x14ac:dyDescent="0.25">
      <c r="H35" s="115" t="s">
        <v>176</v>
      </c>
      <c r="I35" s="116"/>
      <c r="J35" s="113" t="s">
        <v>36</v>
      </c>
      <c r="K35" s="114" t="s">
        <v>1</v>
      </c>
      <c r="L35" s="185"/>
      <c r="M35" s="186"/>
      <c r="N35" s="186"/>
      <c r="O35" s="186"/>
      <c r="P35" s="186"/>
      <c r="Q35" s="186"/>
      <c r="R35" s="186"/>
      <c r="S35" s="186"/>
      <c r="T35" s="187"/>
    </row>
    <row r="36" spans="8:20" ht="105.75" customHeight="1" thickBot="1" x14ac:dyDescent="0.3">
      <c r="H36" s="117" t="s">
        <v>122</v>
      </c>
      <c r="I36" s="116"/>
      <c r="J36" s="113" t="s">
        <v>36</v>
      </c>
      <c r="K36" s="114" t="s">
        <v>0</v>
      </c>
      <c r="L36" s="188"/>
      <c r="M36" s="189"/>
      <c r="N36" s="189"/>
      <c r="O36" s="189"/>
      <c r="P36" s="189"/>
      <c r="Q36" s="189"/>
      <c r="R36" s="189"/>
      <c r="S36" s="189"/>
      <c r="T36" s="190"/>
    </row>
  </sheetData>
  <sheetProtection algorithmName="SHA-512" hashValue="N04N8sIUN7OajuU8ubc/wdomhU+bry37yAweF5lQ7TH1Kn+g9VzJx4DZ2/n31+KXqzXYyICtlXYEKR7IgGr5zA==" saltValue="bp4CMCPr6Xez43N1xkQw4g==" spinCount="100000" sheet="1" objects="1" scenarios="1" formatColumns="0" formatRows="0" insertRows="0"/>
  <mergeCells count="3">
    <mergeCell ref="B2:F2"/>
    <mergeCell ref="L31:T32"/>
    <mergeCell ref="L33:T36"/>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781BCF94-3492-4F27-9DB1-D0600C0EAF08}">
          <x14:formula1>
            <xm:f>Indikatori!$A$1:$A$2</xm:f>
          </x14:formula1>
          <xm:sqref>C5</xm:sqref>
        </x14:dataValidation>
        <x14:dataValidation type="list" allowBlank="1" showInputMessage="1" showErrorMessage="1" xr:uid="{7BBB5AE0-00D7-4F85-8E7A-B723F509ECBD}">
          <x14:formula1>
            <xm:f>Indikatori!$K$1:$K$3</xm:f>
          </x14:formula1>
          <xm:sqref>K33:K36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16</vt:i4>
      </vt:variant>
    </vt:vector>
  </HeadingPairs>
  <TitlesOfParts>
    <vt:vector size="16" baseType="lpstr">
      <vt:lpstr>OPĆI PODACI </vt:lpstr>
      <vt:lpstr>Dokumenti</vt:lpstr>
      <vt:lpstr>1. Standard </vt:lpstr>
      <vt:lpstr>2. Standard</vt:lpstr>
      <vt:lpstr>3. Standard</vt:lpstr>
      <vt:lpstr>4. Standard</vt:lpstr>
      <vt:lpstr>5. Standard</vt:lpstr>
      <vt:lpstr>6. Standard</vt:lpstr>
      <vt:lpstr>7. Standard</vt:lpstr>
      <vt:lpstr>8. Standard</vt:lpstr>
      <vt:lpstr>9. Standard </vt:lpstr>
      <vt:lpstr>10. Standard</vt:lpstr>
      <vt:lpstr>11. Standard</vt:lpstr>
      <vt:lpstr>12. Standard</vt:lpstr>
      <vt:lpstr>13. Standard</vt:lpstr>
      <vt:lpstr>Indikatori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 Đuran</dc:creator>
  <cp:lastModifiedBy>Goran Đukić</cp:lastModifiedBy>
  <dcterms:created xsi:type="dcterms:W3CDTF">2022-12-05T21:27:02Z</dcterms:created>
  <dcterms:modified xsi:type="dcterms:W3CDTF">2025-02-17T11:22:26Z</dcterms:modified>
</cp:coreProperties>
</file>